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3"/>
  </bookViews>
  <sheets>
    <sheet name="Sheet1" sheetId="1" r:id="rId1"/>
    <sheet name="12.28" sheetId="2" r:id="rId2"/>
    <sheet name="12.29" sheetId="3" r:id="rId3"/>
    <sheet name="2021.2.25 " sheetId="11" r:id="rId4"/>
  </sheets>
  <definedNames>
    <definedName name="_xlnm.Print_Titles" localSheetId="0">Sheet1!$1:$2</definedName>
    <definedName name="_xlnm.Print_Titles" localSheetId="1">'12.28'!$1:$2</definedName>
    <definedName name="_xlnm.Print_Titles" localSheetId="2">'12.29'!$1:$2</definedName>
    <definedName name="_xlnm.Print_Titles" localSheetId="3">'2021.2.25 '!$1:$2</definedName>
  </definedNames>
  <calcPr calcId="144525"/>
</workbook>
</file>

<file path=xl/sharedStrings.xml><?xml version="1.0" encoding="utf-8"?>
<sst xmlns="http://schemas.openxmlformats.org/spreadsheetml/2006/main" count="378" uniqueCount="98">
  <si>
    <t>临县2021年提质增效任务分解表</t>
  </si>
  <si>
    <t>乡镇</t>
  </si>
  <si>
    <t>村委</t>
  </si>
  <si>
    <t>提质增效</t>
  </si>
  <si>
    <t>综合管理</t>
  </si>
  <si>
    <t>林下经济</t>
  </si>
  <si>
    <t>备注</t>
  </si>
  <si>
    <t>八堡乡</t>
  </si>
  <si>
    <t>雷家沟</t>
  </si>
  <si>
    <t>马家湾</t>
  </si>
  <si>
    <t>桃堡洼</t>
  </si>
  <si>
    <t>新庄则</t>
  </si>
  <si>
    <t>马安梁</t>
  </si>
  <si>
    <t>地灵山</t>
  </si>
  <si>
    <t>贺家焉</t>
  </si>
  <si>
    <t>武家庄</t>
  </si>
  <si>
    <t>李家洼</t>
  </si>
  <si>
    <t>曹家沟</t>
  </si>
  <si>
    <t>柴段咀</t>
  </si>
  <si>
    <t>周家沟</t>
  </si>
  <si>
    <t>胡家庄</t>
  </si>
  <si>
    <t>小计</t>
  </si>
  <si>
    <t>克虎镇</t>
  </si>
  <si>
    <t>薛家垛</t>
  </si>
  <si>
    <t>郭家垛</t>
  </si>
  <si>
    <t>乔家圪台</t>
  </si>
  <si>
    <t>庞家庄</t>
  </si>
  <si>
    <t>曲峪镇</t>
  </si>
  <si>
    <t>开阳</t>
  </si>
  <si>
    <t>前曲峪</t>
  </si>
  <si>
    <t>后曲峪</t>
  </si>
  <si>
    <t>刘家洼</t>
  </si>
  <si>
    <t>白道峪</t>
  </si>
  <si>
    <t>窑则洼</t>
  </si>
  <si>
    <t>枣峁上</t>
  </si>
  <si>
    <t>前塔</t>
  </si>
  <si>
    <t>后塔</t>
  </si>
  <si>
    <t>印斗峁</t>
  </si>
  <si>
    <t>丛罗峪镇</t>
  </si>
  <si>
    <t>堡则峪</t>
  </si>
  <si>
    <t>杨家山</t>
  </si>
  <si>
    <t>刘家山</t>
  </si>
  <si>
    <t>马家山</t>
  </si>
  <si>
    <t>麻塔</t>
  </si>
  <si>
    <t>天洪</t>
  </si>
  <si>
    <t>郭家塔</t>
  </si>
  <si>
    <t>南塔</t>
  </si>
  <si>
    <t>碛口镇</t>
  </si>
  <si>
    <t>向阳</t>
  </si>
  <si>
    <t>林家坪镇</t>
  </si>
  <si>
    <t>薛家圪台</t>
  </si>
  <si>
    <t>三交镇</t>
  </si>
  <si>
    <t>史家洼</t>
  </si>
  <si>
    <t>刘家会镇</t>
  </si>
  <si>
    <t>上王家圪垛</t>
  </si>
  <si>
    <t>罗产焉</t>
  </si>
  <si>
    <t>马山局</t>
  </si>
  <si>
    <t>麦洼</t>
  </si>
  <si>
    <t>王家庄</t>
  </si>
  <si>
    <t>安家庄乡</t>
  </si>
  <si>
    <t>问家山</t>
  </si>
  <si>
    <t>杜家塔</t>
  </si>
  <si>
    <t>高家峁</t>
  </si>
  <si>
    <t>曹家岔</t>
  </si>
  <si>
    <t>石白头乡</t>
  </si>
  <si>
    <t>秦家山</t>
  </si>
  <si>
    <t>雷家碛乡</t>
  </si>
  <si>
    <t>雷家碛村</t>
  </si>
  <si>
    <t>乔坊沟</t>
  </si>
  <si>
    <t>双井沟</t>
  </si>
  <si>
    <t>刘家塔</t>
  </si>
  <si>
    <t>独路沟</t>
  </si>
  <si>
    <t>乔家坪</t>
  </si>
  <si>
    <t>王家坪</t>
  </si>
  <si>
    <t>新化</t>
  </si>
  <si>
    <t>薛家塔</t>
  </si>
  <si>
    <t>兔坂镇</t>
  </si>
  <si>
    <t>三元</t>
  </si>
  <si>
    <t>陆家沟</t>
  </si>
  <si>
    <t>刘家沟</t>
  </si>
  <si>
    <t>张山坪</t>
  </si>
  <si>
    <t>周家焉</t>
  </si>
  <si>
    <t>总合计</t>
  </si>
  <si>
    <t>临县2021年提质增效任务分解表12.28</t>
  </si>
  <si>
    <t>前后山</t>
  </si>
  <si>
    <t>开化</t>
  </si>
  <si>
    <t>安家里</t>
  </si>
  <si>
    <t>九元沟</t>
  </si>
  <si>
    <t>岔沟</t>
  </si>
  <si>
    <t>临县2021年提质增效任务分解表12.29</t>
  </si>
  <si>
    <t>桑树峁</t>
  </si>
  <si>
    <t>700+700</t>
  </si>
  <si>
    <t>700  ？</t>
  </si>
  <si>
    <t>临县2021年红枣经济林提质增效任务分解表</t>
  </si>
  <si>
    <t>有害生物防治</t>
  </si>
  <si>
    <t>岩窑上</t>
  </si>
  <si>
    <t>中舍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</si>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</sst>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22"/>
      <color theme="1"/>
      <name val="方正小标宋简体"/>
      <charset val="134"/>
    </font>
    <font>
      <sz val="20"/>
      <color theme="1"/>
      <name val="方正小标宋简体"/>
      <charset val="134"/>
    </font>
    <font>
      <sz val="18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topLeftCell="A17" workbookViewId="0">
      <selection activeCell="C26" sqref="C26"/>
    </sheetView>
  </sheetViews>
  <sheetFormatPr defaultColWidth="9" defaultRowHeight="14.25" outlineLevelCol="5"/>
  <cols>
    <col min="1" max="1" width="13.3333333333333" customWidth="1"/>
    <col min="2" max="2" width="11.4416666666667" customWidth="1"/>
    <col min="3" max="3" width="17.5583333333333" customWidth="1"/>
    <col min="4" max="4" width="15.5583333333333" customWidth="1"/>
    <col min="5" max="5" width="14.6666666666667" customWidth="1"/>
    <col min="6" max="6" width="13.775" customWidth="1"/>
  </cols>
  <sheetData>
    <row r="1" ht="45" customHeight="1" spans="1:6">
      <c r="A1" s="16" t="s">
        <v>0</v>
      </c>
      <c r="B1" s="16"/>
      <c r="C1" s="16"/>
      <c r="D1" s="16"/>
      <c r="E1" s="16"/>
      <c r="F1" s="16"/>
    </row>
    <row r="2" ht="42" customHeight="1" spans="1:6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</row>
    <row r="3" ht="34" customHeight="1" spans="1:6">
      <c r="A3" s="18" t="s">
        <v>7</v>
      </c>
      <c r="B3" s="7" t="s">
        <v>8</v>
      </c>
      <c r="C3" s="7"/>
      <c r="D3" s="7">
        <v>600</v>
      </c>
      <c r="E3" s="17"/>
      <c r="F3" s="17"/>
    </row>
    <row r="4" ht="34" customHeight="1" spans="1:6">
      <c r="A4" s="19"/>
      <c r="B4" s="7" t="s">
        <v>9</v>
      </c>
      <c r="C4" s="7"/>
      <c r="D4" s="7">
        <v>600</v>
      </c>
      <c r="E4" s="17"/>
      <c r="F4" s="17"/>
    </row>
    <row r="5" ht="34" customHeight="1" spans="1:6">
      <c r="A5" s="19"/>
      <c r="B5" s="7" t="s">
        <v>10</v>
      </c>
      <c r="C5" s="7"/>
      <c r="D5" s="7">
        <v>646</v>
      </c>
      <c r="E5" s="17"/>
      <c r="F5" s="17"/>
    </row>
    <row r="6" ht="34" customHeight="1" spans="1:6">
      <c r="A6" s="19"/>
      <c r="B6" s="7" t="s">
        <v>11</v>
      </c>
      <c r="C6" s="7">
        <v>200</v>
      </c>
      <c r="D6" s="7">
        <v>800</v>
      </c>
      <c r="E6" s="17"/>
      <c r="F6" s="17"/>
    </row>
    <row r="7" ht="34" customHeight="1" spans="1:6">
      <c r="A7" s="19"/>
      <c r="B7" s="7" t="s">
        <v>12</v>
      </c>
      <c r="C7" s="7">
        <v>500</v>
      </c>
      <c r="D7" s="7"/>
      <c r="E7" s="17"/>
      <c r="F7" s="17"/>
    </row>
    <row r="8" ht="34" customHeight="1" spans="1:6">
      <c r="A8" s="19"/>
      <c r="B8" s="7" t="s">
        <v>13</v>
      </c>
      <c r="C8" s="7">
        <v>600</v>
      </c>
      <c r="D8" s="7"/>
      <c r="E8" s="17"/>
      <c r="F8" s="17"/>
    </row>
    <row r="9" ht="34" customHeight="1" spans="1:6">
      <c r="A9" s="19"/>
      <c r="B9" s="7" t="s">
        <v>14</v>
      </c>
      <c r="C9" s="7">
        <v>400</v>
      </c>
      <c r="D9" s="7"/>
      <c r="E9" s="17"/>
      <c r="F9" s="17"/>
    </row>
    <row r="10" ht="34" customHeight="1" spans="1:6">
      <c r="A10" s="19"/>
      <c r="B10" s="7" t="s">
        <v>15</v>
      </c>
      <c r="C10" s="7">
        <v>500</v>
      </c>
      <c r="D10" s="7"/>
      <c r="E10" s="17"/>
      <c r="F10" s="17"/>
    </row>
    <row r="11" ht="34" customHeight="1" spans="1:6">
      <c r="A11" s="19"/>
      <c r="B11" s="7" t="s">
        <v>16</v>
      </c>
      <c r="C11" s="7">
        <v>800</v>
      </c>
      <c r="D11" s="7"/>
      <c r="E11" s="17"/>
      <c r="F11" s="17"/>
    </row>
    <row r="12" ht="34" customHeight="1" spans="1:6">
      <c r="A12" s="19"/>
      <c r="B12" s="7" t="s">
        <v>17</v>
      </c>
      <c r="C12" s="7">
        <v>500</v>
      </c>
      <c r="D12" s="7"/>
      <c r="E12" s="17"/>
      <c r="F12" s="17"/>
    </row>
    <row r="13" ht="34" customHeight="1" spans="1:6">
      <c r="A13" s="19"/>
      <c r="B13" s="7" t="s">
        <v>18</v>
      </c>
      <c r="C13" s="7">
        <v>600</v>
      </c>
      <c r="D13" s="7"/>
      <c r="E13" s="17"/>
      <c r="F13" s="17"/>
    </row>
    <row r="14" ht="34" customHeight="1" spans="1:6">
      <c r="A14" s="19"/>
      <c r="B14" s="7" t="s">
        <v>19</v>
      </c>
      <c r="C14" s="7">
        <v>600</v>
      </c>
      <c r="D14" s="7"/>
      <c r="E14" s="17"/>
      <c r="F14" s="17"/>
    </row>
    <row r="15" ht="34" customHeight="1" spans="1:6">
      <c r="A15" s="20"/>
      <c r="B15" s="7" t="s">
        <v>20</v>
      </c>
      <c r="C15" s="7">
        <v>500</v>
      </c>
      <c r="D15" s="7"/>
      <c r="E15" s="17"/>
      <c r="F15" s="17"/>
    </row>
    <row r="16" s="1" customFormat="1" ht="34" customHeight="1" spans="1:6">
      <c r="A16" s="9"/>
      <c r="B16" s="9" t="s">
        <v>21</v>
      </c>
      <c r="C16" s="5">
        <f>SUM(C3:C15)</f>
        <v>5200</v>
      </c>
      <c r="D16" s="5">
        <f t="shared" ref="D16" si="0">SUM(D3:D15)</f>
        <v>2646</v>
      </c>
      <c r="E16" s="21"/>
      <c r="F16" s="21"/>
    </row>
    <row r="17" ht="34" customHeight="1" spans="1:6">
      <c r="A17" s="18" t="s">
        <v>22</v>
      </c>
      <c r="B17" s="7" t="s">
        <v>23</v>
      </c>
      <c r="C17" s="7"/>
      <c r="D17" s="7">
        <v>230</v>
      </c>
      <c r="E17" s="17"/>
      <c r="F17" s="17"/>
    </row>
    <row r="18" ht="34" customHeight="1" spans="1:6">
      <c r="A18" s="19"/>
      <c r="B18" s="7" t="s">
        <v>24</v>
      </c>
      <c r="C18" s="7">
        <v>1000</v>
      </c>
      <c r="D18" s="7">
        <v>200</v>
      </c>
      <c r="E18" s="17"/>
      <c r="F18" s="17"/>
    </row>
    <row r="19" ht="34" customHeight="1" spans="1:6">
      <c r="A19" s="19"/>
      <c r="B19" s="7" t="s">
        <v>25</v>
      </c>
      <c r="C19" s="7">
        <v>1000</v>
      </c>
      <c r="D19" s="7"/>
      <c r="E19" s="17"/>
      <c r="F19" s="17"/>
    </row>
    <row r="20" ht="34" customHeight="1" spans="1:6">
      <c r="A20" s="20"/>
      <c r="B20" s="7" t="s">
        <v>26</v>
      </c>
      <c r="C20" s="7">
        <v>516</v>
      </c>
      <c r="D20" s="7"/>
      <c r="E20" s="17"/>
      <c r="F20" s="17"/>
    </row>
    <row r="21" s="1" customFormat="1" ht="34" customHeight="1" spans="1:6">
      <c r="A21" s="5"/>
      <c r="B21" s="5" t="s">
        <v>21</v>
      </c>
      <c r="C21" s="5">
        <f>SUM(C17:C20)</f>
        <v>2516</v>
      </c>
      <c r="D21" s="5">
        <f>SUM(D17:D20)</f>
        <v>430</v>
      </c>
      <c r="E21" s="21"/>
      <c r="F21" s="21"/>
    </row>
    <row r="22" s="2" customFormat="1" ht="33" customHeight="1" spans="1:6">
      <c r="A22" s="18" t="s">
        <v>27</v>
      </c>
      <c r="B22" s="7" t="s">
        <v>28</v>
      </c>
      <c r="C22" s="10"/>
      <c r="D22" s="10">
        <v>2207</v>
      </c>
      <c r="E22" s="7"/>
      <c r="F22" s="7"/>
    </row>
    <row r="23" s="2" customFormat="1" ht="33" customHeight="1" spans="1:6">
      <c r="A23" s="19"/>
      <c r="B23" s="7" t="s">
        <v>29</v>
      </c>
      <c r="C23" s="10"/>
      <c r="D23" s="10">
        <v>274</v>
      </c>
      <c r="E23" s="7"/>
      <c r="F23" s="7"/>
    </row>
    <row r="24" s="2" customFormat="1" ht="33" customHeight="1" spans="1:6">
      <c r="A24" s="19"/>
      <c r="B24" s="7" t="s">
        <v>30</v>
      </c>
      <c r="C24" s="10"/>
      <c r="D24" s="10">
        <v>28</v>
      </c>
      <c r="E24" s="7"/>
      <c r="F24" s="7"/>
    </row>
    <row r="25" s="2" customFormat="1" ht="33" customHeight="1" spans="1:6">
      <c r="A25" s="19"/>
      <c r="B25" s="7" t="s">
        <v>31</v>
      </c>
      <c r="C25" s="10"/>
      <c r="D25" s="10">
        <v>385</v>
      </c>
      <c r="E25" s="7"/>
      <c r="F25" s="7"/>
    </row>
    <row r="26" s="2" customFormat="1" ht="33" customHeight="1" spans="1:6">
      <c r="A26" s="19"/>
      <c r="B26" s="7" t="s">
        <v>32</v>
      </c>
      <c r="C26" s="10">
        <v>447</v>
      </c>
      <c r="D26" s="10"/>
      <c r="E26" s="7"/>
      <c r="F26" s="7"/>
    </row>
    <row r="27" s="2" customFormat="1" ht="33" customHeight="1" spans="1:6">
      <c r="A27" s="19"/>
      <c r="B27" s="7" t="s">
        <v>33</v>
      </c>
      <c r="C27" s="10"/>
      <c r="D27" s="10">
        <v>1100</v>
      </c>
      <c r="E27" s="7"/>
      <c r="F27" s="7"/>
    </row>
    <row r="28" s="2" customFormat="1" ht="33" customHeight="1" spans="1:6">
      <c r="A28" s="19"/>
      <c r="B28" s="7" t="s">
        <v>34</v>
      </c>
      <c r="C28" s="7">
        <v>648</v>
      </c>
      <c r="D28" s="7"/>
      <c r="E28" s="7"/>
      <c r="F28" s="7"/>
    </row>
    <row r="29" s="2" customFormat="1" ht="33" customHeight="1" spans="1:6">
      <c r="A29" s="19"/>
      <c r="B29" s="7" t="s">
        <v>35</v>
      </c>
      <c r="C29" s="7">
        <v>464</v>
      </c>
      <c r="D29" s="7"/>
      <c r="E29" s="7"/>
      <c r="F29" s="7"/>
    </row>
    <row r="30" s="2" customFormat="1" ht="33" customHeight="1" spans="1:6">
      <c r="A30" s="19"/>
      <c r="B30" s="7" t="s">
        <v>36</v>
      </c>
      <c r="C30" s="7">
        <v>583</v>
      </c>
      <c r="D30" s="7"/>
      <c r="E30" s="7"/>
      <c r="F30" s="7"/>
    </row>
    <row r="31" s="2" customFormat="1" ht="33" customHeight="1" spans="1:6">
      <c r="A31" s="20"/>
      <c r="B31" s="7" t="s">
        <v>37</v>
      </c>
      <c r="C31" s="7">
        <v>279</v>
      </c>
      <c r="D31" s="7"/>
      <c r="E31" s="7"/>
      <c r="F31" s="7"/>
    </row>
    <row r="32" s="3" customFormat="1" ht="33" customHeight="1" spans="1:6">
      <c r="A32" s="5"/>
      <c r="B32" s="9" t="s">
        <v>21</v>
      </c>
      <c r="C32" s="5">
        <f>SUM(C22:C31)</f>
        <v>2421</v>
      </c>
      <c r="D32" s="5">
        <f>SUM(D22:D31)</f>
        <v>3994</v>
      </c>
      <c r="E32" s="5"/>
      <c r="F32" s="5"/>
    </row>
    <row r="33" s="2" customFormat="1" ht="33" customHeight="1" spans="1:6">
      <c r="A33" s="18" t="s">
        <v>38</v>
      </c>
      <c r="B33" s="7" t="s">
        <v>39</v>
      </c>
      <c r="C33" s="7"/>
      <c r="D33" s="7">
        <v>123</v>
      </c>
      <c r="E33" s="7"/>
      <c r="F33" s="7"/>
    </row>
    <row r="34" s="2" customFormat="1" ht="33" customHeight="1" spans="1:6">
      <c r="A34" s="19"/>
      <c r="B34" s="7" t="s">
        <v>40</v>
      </c>
      <c r="C34" s="7"/>
      <c r="D34" s="7">
        <v>432</v>
      </c>
      <c r="E34" s="7"/>
      <c r="F34" s="7"/>
    </row>
    <row r="35" s="2" customFormat="1" ht="33" customHeight="1" spans="1:6">
      <c r="A35" s="19"/>
      <c r="B35" s="7" t="s">
        <v>41</v>
      </c>
      <c r="C35" s="7">
        <v>764</v>
      </c>
      <c r="D35" s="7"/>
      <c r="E35" s="7"/>
      <c r="F35" s="7"/>
    </row>
    <row r="36" s="2" customFormat="1" ht="33" customHeight="1" spans="1:6">
      <c r="A36" s="19"/>
      <c r="B36" s="7" t="s">
        <v>42</v>
      </c>
      <c r="C36" s="7">
        <v>700</v>
      </c>
      <c r="D36" s="7"/>
      <c r="E36" s="7"/>
      <c r="F36" s="7"/>
    </row>
    <row r="37" s="2" customFormat="1" ht="33" customHeight="1" spans="1:6">
      <c r="A37" s="19"/>
      <c r="B37" s="7" t="s">
        <v>43</v>
      </c>
      <c r="C37" s="7">
        <v>1020</v>
      </c>
      <c r="D37" s="7"/>
      <c r="E37" s="7"/>
      <c r="F37" s="7"/>
    </row>
    <row r="38" s="2" customFormat="1" ht="33" customHeight="1" spans="1:6">
      <c r="A38" s="19"/>
      <c r="B38" s="7" t="s">
        <v>44</v>
      </c>
      <c r="C38" s="7">
        <v>859</v>
      </c>
      <c r="D38" s="7"/>
      <c r="E38" s="7"/>
      <c r="F38" s="7"/>
    </row>
    <row r="39" s="2" customFormat="1" ht="33" customHeight="1" spans="1:6">
      <c r="A39" s="19"/>
      <c r="B39" s="7" t="s">
        <v>45</v>
      </c>
      <c r="C39" s="7"/>
      <c r="D39" s="7"/>
      <c r="E39" s="7"/>
      <c r="F39" s="7"/>
    </row>
    <row r="40" s="2" customFormat="1" ht="33" customHeight="1" spans="1:6">
      <c r="A40" s="20"/>
      <c r="B40" s="7" t="s">
        <v>46</v>
      </c>
      <c r="C40" s="7">
        <v>597</v>
      </c>
      <c r="D40" s="7"/>
      <c r="E40" s="7"/>
      <c r="F40" s="7"/>
    </row>
    <row r="41" s="3" customFormat="1" ht="33" customHeight="1" spans="1:6">
      <c r="A41" s="5"/>
      <c r="B41" s="5" t="s">
        <v>21</v>
      </c>
      <c r="C41" s="5">
        <f>SUM(C33:C40)</f>
        <v>3940</v>
      </c>
      <c r="D41" s="5">
        <f>SUM(D33:D40)</f>
        <v>555</v>
      </c>
      <c r="E41" s="5"/>
      <c r="F41" s="5"/>
    </row>
    <row r="42" ht="34.5" customHeight="1" spans="1:6">
      <c r="A42" s="7" t="s">
        <v>47</v>
      </c>
      <c r="B42" s="7" t="s">
        <v>48</v>
      </c>
      <c r="C42" s="7"/>
      <c r="D42" s="7">
        <v>315</v>
      </c>
      <c r="E42" s="7"/>
      <c r="F42" s="7"/>
    </row>
    <row r="43" s="1" customFormat="1" ht="34.5" customHeight="1" spans="1:6">
      <c r="A43" s="5" t="s">
        <v>47</v>
      </c>
      <c r="B43" s="5" t="s">
        <v>21</v>
      </c>
      <c r="C43" s="5"/>
      <c r="D43" s="5">
        <v>315</v>
      </c>
      <c r="E43" s="5"/>
      <c r="F43" s="5"/>
    </row>
    <row r="44" ht="34.5" customHeight="1" spans="1:6">
      <c r="A44" s="7" t="s">
        <v>49</v>
      </c>
      <c r="B44" s="7" t="s">
        <v>50</v>
      </c>
      <c r="C44" s="7"/>
      <c r="D44" s="7">
        <v>400</v>
      </c>
      <c r="E44" s="7"/>
      <c r="F44" s="7"/>
    </row>
    <row r="45" s="1" customFormat="1" ht="34.5" customHeight="1" spans="1:6">
      <c r="A45" s="5" t="s">
        <v>49</v>
      </c>
      <c r="B45" s="5" t="s">
        <v>21</v>
      </c>
      <c r="C45" s="5"/>
      <c r="D45" s="5">
        <f>SUM(D44)</f>
        <v>400</v>
      </c>
      <c r="E45" s="5"/>
      <c r="F45" s="5"/>
    </row>
    <row r="46" ht="34.5" customHeight="1" spans="1:6">
      <c r="A46" s="7" t="s">
        <v>51</v>
      </c>
      <c r="B46" s="7" t="s">
        <v>52</v>
      </c>
      <c r="C46" s="7"/>
      <c r="D46" s="7">
        <v>317</v>
      </c>
      <c r="E46" s="7"/>
      <c r="F46" s="7"/>
    </row>
    <row r="47" s="1" customFormat="1" ht="34.5" customHeight="1" spans="1:6">
      <c r="A47" s="5" t="s">
        <v>51</v>
      </c>
      <c r="B47" s="5" t="s">
        <v>21</v>
      </c>
      <c r="C47" s="5"/>
      <c r="D47" s="5">
        <f>SUM(D46)</f>
        <v>317</v>
      </c>
      <c r="E47" s="5"/>
      <c r="F47" s="5"/>
    </row>
    <row r="48" ht="34.5" customHeight="1" spans="1:6">
      <c r="A48" s="18" t="s">
        <v>53</v>
      </c>
      <c r="B48" s="7" t="s">
        <v>54</v>
      </c>
      <c r="C48" s="7"/>
      <c r="D48" s="7">
        <v>363</v>
      </c>
      <c r="E48" s="7"/>
      <c r="F48" s="7"/>
    </row>
    <row r="49" ht="34.5" customHeight="1" spans="1:6">
      <c r="A49" s="19"/>
      <c r="B49" s="7" t="s">
        <v>55</v>
      </c>
      <c r="C49" s="7"/>
      <c r="D49" s="7">
        <v>360</v>
      </c>
      <c r="E49" s="7"/>
      <c r="F49" s="7"/>
    </row>
    <row r="50" ht="34.5" customHeight="1" spans="1:6">
      <c r="A50" s="19"/>
      <c r="B50" s="7" t="s">
        <v>56</v>
      </c>
      <c r="C50" s="7">
        <v>694</v>
      </c>
      <c r="D50" s="7"/>
      <c r="E50" s="7"/>
      <c r="F50" s="7"/>
    </row>
    <row r="51" ht="34.5" customHeight="1" spans="1:6">
      <c r="A51" s="19"/>
      <c r="B51" s="7" t="s">
        <v>57</v>
      </c>
      <c r="C51" s="7">
        <v>682</v>
      </c>
      <c r="D51" s="7"/>
      <c r="E51" s="7"/>
      <c r="F51" s="7"/>
    </row>
    <row r="52" ht="34.5" customHeight="1" spans="1:6">
      <c r="A52" s="20"/>
      <c r="B52" s="7" t="s">
        <v>58</v>
      </c>
      <c r="C52" s="7">
        <v>1130</v>
      </c>
      <c r="D52" s="7"/>
      <c r="E52" s="7"/>
      <c r="F52" s="7"/>
    </row>
    <row r="53" s="1" customFormat="1" ht="34.5" customHeight="1" spans="1:6">
      <c r="A53" s="5"/>
      <c r="B53" s="5" t="s">
        <v>21</v>
      </c>
      <c r="C53" s="5">
        <f>SUM(C50:C52)</f>
        <v>2506</v>
      </c>
      <c r="D53" s="5">
        <f>SUM(D48:D52)</f>
        <v>723</v>
      </c>
      <c r="E53" s="5"/>
      <c r="F53" s="5"/>
    </row>
    <row r="54" ht="34.5" customHeight="1" spans="1:6">
      <c r="A54" s="18" t="s">
        <v>59</v>
      </c>
      <c r="B54" s="7" t="s">
        <v>60</v>
      </c>
      <c r="C54" s="10">
        <v>1440</v>
      </c>
      <c r="D54" s="10"/>
      <c r="E54" s="7"/>
      <c r="F54" s="7"/>
    </row>
    <row r="55" ht="34.5" customHeight="1" spans="1:6">
      <c r="A55" s="19"/>
      <c r="B55" s="7" t="s">
        <v>61</v>
      </c>
      <c r="C55" s="7">
        <v>600</v>
      </c>
      <c r="D55" s="7"/>
      <c r="E55" s="7"/>
      <c r="F55" s="7"/>
    </row>
    <row r="56" ht="34.5" customHeight="1" spans="1:6">
      <c r="A56" s="19"/>
      <c r="B56" s="7" t="s">
        <v>62</v>
      </c>
      <c r="C56" s="7">
        <v>872</v>
      </c>
      <c r="D56" s="7"/>
      <c r="E56" s="7"/>
      <c r="F56" s="7"/>
    </row>
    <row r="57" ht="34.5" customHeight="1" spans="1:6">
      <c r="A57" s="20"/>
      <c r="B57" s="7" t="s">
        <v>63</v>
      </c>
      <c r="C57" s="7">
        <v>500</v>
      </c>
      <c r="D57" s="7"/>
      <c r="E57" s="7"/>
      <c r="F57" s="7"/>
    </row>
    <row r="58" s="1" customFormat="1" ht="34.5" customHeight="1" spans="1:6">
      <c r="A58" s="5"/>
      <c r="B58" s="5" t="s">
        <v>21</v>
      </c>
      <c r="C58" s="5">
        <f>SUM(C54:C57)</f>
        <v>3412</v>
      </c>
      <c r="D58" s="5"/>
      <c r="E58" s="5"/>
      <c r="F58" s="5"/>
    </row>
    <row r="59" ht="34.5" customHeight="1" spans="1:6">
      <c r="A59" s="7" t="s">
        <v>64</v>
      </c>
      <c r="B59" s="7" t="s">
        <v>65</v>
      </c>
      <c r="C59" s="7"/>
      <c r="D59" s="7">
        <v>315</v>
      </c>
      <c r="E59" s="7"/>
      <c r="F59" s="7"/>
    </row>
    <row r="60" s="1" customFormat="1" ht="34.5" customHeight="1" spans="1:6">
      <c r="A60" s="5"/>
      <c r="B60" s="5" t="s">
        <v>21</v>
      </c>
      <c r="C60" s="5"/>
      <c r="D60" s="5">
        <f>SUM(D59)</f>
        <v>315</v>
      </c>
      <c r="E60" s="5"/>
      <c r="F60" s="5"/>
    </row>
    <row r="61" s="2" customFormat="1" ht="34" customHeight="1" spans="1:6">
      <c r="A61" s="18" t="s">
        <v>66</v>
      </c>
      <c r="B61" s="7" t="s">
        <v>67</v>
      </c>
      <c r="C61" s="7"/>
      <c r="D61" s="7">
        <v>318</v>
      </c>
      <c r="E61" s="7"/>
      <c r="F61" s="7"/>
    </row>
    <row r="62" s="2" customFormat="1" ht="34" customHeight="1" spans="1:6">
      <c r="A62" s="19"/>
      <c r="B62" s="7" t="s">
        <v>68</v>
      </c>
      <c r="C62" s="7"/>
      <c r="D62" s="7"/>
      <c r="E62" s="7"/>
      <c r="F62" s="7"/>
    </row>
    <row r="63" s="2" customFormat="1" ht="34" customHeight="1" spans="1:6">
      <c r="A63" s="19"/>
      <c r="B63" s="7" t="s">
        <v>69</v>
      </c>
      <c r="C63" s="7"/>
      <c r="D63" s="7">
        <v>687</v>
      </c>
      <c r="E63" s="7"/>
      <c r="F63" s="7"/>
    </row>
    <row r="64" s="2" customFormat="1" ht="34" customHeight="1" spans="1:6">
      <c r="A64" s="19"/>
      <c r="B64" s="7" t="s">
        <v>70</v>
      </c>
      <c r="C64" s="7"/>
      <c r="D64" s="7">
        <v>644</v>
      </c>
      <c r="E64" s="7"/>
      <c r="F64" s="7"/>
    </row>
    <row r="65" s="2" customFormat="1" ht="34" customHeight="1" spans="1:6">
      <c r="A65" s="19"/>
      <c r="B65" s="7" t="s">
        <v>71</v>
      </c>
      <c r="C65" s="7"/>
      <c r="D65" s="7"/>
      <c r="E65" s="7"/>
      <c r="F65" s="7"/>
    </row>
    <row r="66" s="2" customFormat="1" ht="34" customHeight="1" spans="1:6">
      <c r="A66" s="19"/>
      <c r="B66" s="7" t="s">
        <v>72</v>
      </c>
      <c r="C66" s="10">
        <v>1545</v>
      </c>
      <c r="D66" s="10"/>
      <c r="E66" s="7"/>
      <c r="F66" s="7"/>
    </row>
    <row r="67" s="2" customFormat="1" ht="34" customHeight="1" spans="1:6">
      <c r="A67" s="19"/>
      <c r="B67" s="7" t="s">
        <v>73</v>
      </c>
      <c r="C67" s="7">
        <v>688</v>
      </c>
      <c r="D67" s="7"/>
      <c r="E67" s="7"/>
      <c r="F67" s="7"/>
    </row>
    <row r="68" s="2" customFormat="1" ht="34" customHeight="1" spans="1:6">
      <c r="A68" s="19"/>
      <c r="B68" s="7" t="s">
        <v>74</v>
      </c>
      <c r="C68" s="7">
        <v>1332</v>
      </c>
      <c r="D68" s="7"/>
      <c r="E68" s="7"/>
      <c r="F68" s="7"/>
    </row>
    <row r="69" s="2" customFormat="1" ht="34" customHeight="1" spans="1:6">
      <c r="A69" s="20"/>
      <c r="B69" s="7" t="s">
        <v>75</v>
      </c>
      <c r="C69" s="10"/>
      <c r="D69" s="10">
        <v>250</v>
      </c>
      <c r="E69" s="7"/>
      <c r="F69" s="7"/>
    </row>
    <row r="70" s="3" customFormat="1" ht="34" customHeight="1" spans="1:6">
      <c r="A70" s="5"/>
      <c r="B70" s="5" t="s">
        <v>21</v>
      </c>
      <c r="C70" s="5">
        <f>SUM(C61:C69)</f>
        <v>3565</v>
      </c>
      <c r="D70" s="5">
        <f>SUM(D61:D69)</f>
        <v>1899</v>
      </c>
      <c r="E70" s="5"/>
      <c r="F70" s="5"/>
    </row>
    <row r="71" s="2" customFormat="1" ht="34" customHeight="1" spans="1:6">
      <c r="A71" s="18" t="s">
        <v>76</v>
      </c>
      <c r="B71" s="7" t="s">
        <v>77</v>
      </c>
      <c r="C71" s="7">
        <v>388</v>
      </c>
      <c r="D71" s="7"/>
      <c r="E71" s="7"/>
      <c r="F71" s="7"/>
    </row>
    <row r="72" s="2" customFormat="1" ht="34" customHeight="1" spans="1:6">
      <c r="A72" s="19"/>
      <c r="B72" s="7" t="s">
        <v>78</v>
      </c>
      <c r="C72" s="7">
        <v>800</v>
      </c>
      <c r="D72" s="7"/>
      <c r="E72" s="7"/>
      <c r="F72" s="7"/>
    </row>
    <row r="73" s="2" customFormat="1" ht="34" customHeight="1" spans="1:6">
      <c r="A73" s="19"/>
      <c r="B73" s="7" t="s">
        <v>79</v>
      </c>
      <c r="C73" s="7"/>
      <c r="D73" s="7">
        <v>665</v>
      </c>
      <c r="E73" s="7"/>
      <c r="F73" s="7"/>
    </row>
    <row r="74" s="2" customFormat="1" ht="34" customHeight="1" spans="1:6">
      <c r="A74" s="19"/>
      <c r="B74" s="7" t="s">
        <v>80</v>
      </c>
      <c r="C74" s="7">
        <v>500</v>
      </c>
      <c r="D74" s="7">
        <v>500</v>
      </c>
      <c r="E74" s="7"/>
      <c r="F74" s="7"/>
    </row>
    <row r="75" s="2" customFormat="1" ht="34" customHeight="1" spans="1:6">
      <c r="A75" s="19"/>
      <c r="B75" s="7" t="s">
        <v>81</v>
      </c>
      <c r="C75" s="7"/>
      <c r="D75" s="7">
        <v>700</v>
      </c>
      <c r="E75" s="7"/>
      <c r="F75" s="7"/>
    </row>
    <row r="76" s="2" customFormat="1" ht="34" customHeight="1" spans="1:6">
      <c r="A76" s="20"/>
      <c r="B76" s="7" t="s">
        <v>48</v>
      </c>
      <c r="C76" s="7"/>
      <c r="D76" s="7">
        <v>500</v>
      </c>
      <c r="E76" s="7"/>
      <c r="F76" s="7"/>
    </row>
    <row r="77" s="3" customFormat="1" ht="34" customHeight="1" spans="1:6">
      <c r="A77" s="5"/>
      <c r="B77" s="5" t="s">
        <v>21</v>
      </c>
      <c r="C77" s="5">
        <f>SUM(C71:C76)</f>
        <v>1688</v>
      </c>
      <c r="D77" s="5">
        <f t="shared" ref="D77:E77" si="1">SUM(D71:D76)</f>
        <v>2365</v>
      </c>
      <c r="E77" s="5"/>
      <c r="F77" s="5"/>
    </row>
    <row r="78" s="2" customFormat="1" ht="34" customHeight="1" spans="1:6">
      <c r="A78" s="7"/>
      <c r="B78" s="5" t="s">
        <v>82</v>
      </c>
      <c r="C78" s="5">
        <f>C77+C70+C60+C58+C53+C47+C45+C43+C41+C32+C21+C16</f>
        <v>25248</v>
      </c>
      <c r="D78" s="5">
        <f>D77+D70+D60+D58+D53+D47+D45+D43+D41+D32+D21+D16</f>
        <v>13959</v>
      </c>
      <c r="E78" s="7"/>
      <c r="F78" s="7"/>
    </row>
  </sheetData>
  <mergeCells count="9">
    <mergeCell ref="A1:F1"/>
    <mergeCell ref="A3:A15"/>
    <mergeCell ref="A17:A20"/>
    <mergeCell ref="A22:A31"/>
    <mergeCell ref="A33:A40"/>
    <mergeCell ref="A48:A52"/>
    <mergeCell ref="A54:A57"/>
    <mergeCell ref="A61:A69"/>
    <mergeCell ref="A71:A76"/>
  </mergeCells>
  <printOptions horizontalCentered="1"/>
  <pageMargins left="0.590551181102362" right="0.590551181102362" top="0.590551181102362" bottom="0.59055118110236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topLeftCell="A58" workbookViewId="0">
      <selection activeCell="N25" sqref="N25"/>
    </sheetView>
  </sheetViews>
  <sheetFormatPr defaultColWidth="9" defaultRowHeight="14.25" outlineLevelCol="5"/>
  <cols>
    <col min="1" max="1" width="13.3333333333333" customWidth="1"/>
    <col min="2" max="2" width="11.4416666666667" customWidth="1"/>
    <col min="3" max="3" width="17.5583333333333" customWidth="1"/>
    <col min="4" max="4" width="15.5583333333333" customWidth="1"/>
    <col min="5" max="5" width="14.6666666666667" customWidth="1"/>
    <col min="6" max="6" width="13.775" customWidth="1"/>
  </cols>
  <sheetData>
    <row r="1" ht="45" customHeight="1" spans="1:6">
      <c r="A1" s="16" t="s">
        <v>83</v>
      </c>
      <c r="B1" s="16"/>
      <c r="C1" s="16"/>
      <c r="D1" s="16"/>
      <c r="E1" s="16"/>
      <c r="F1" s="16"/>
    </row>
    <row r="2" ht="42" customHeight="1" spans="1:6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</row>
    <row r="3" ht="34" customHeight="1" spans="1:6">
      <c r="A3" s="18" t="s">
        <v>7</v>
      </c>
      <c r="B3" s="7" t="s">
        <v>8</v>
      </c>
      <c r="C3" s="7"/>
      <c r="D3" s="7">
        <v>300</v>
      </c>
      <c r="E3" s="17"/>
      <c r="F3" s="17"/>
    </row>
    <row r="4" ht="34" customHeight="1" spans="1:6">
      <c r="A4" s="19"/>
      <c r="B4" s="7" t="s">
        <v>9</v>
      </c>
      <c r="C4" s="7"/>
      <c r="D4" s="7">
        <v>600</v>
      </c>
      <c r="E4" s="17"/>
      <c r="F4" s="17"/>
    </row>
    <row r="5" ht="34" customHeight="1" spans="1:6">
      <c r="A5" s="19"/>
      <c r="B5" s="7" t="s">
        <v>10</v>
      </c>
      <c r="C5" s="7">
        <v>1000</v>
      </c>
      <c r="D5" s="7">
        <v>800</v>
      </c>
      <c r="E5" s="17"/>
      <c r="F5" s="17"/>
    </row>
    <row r="6" ht="34" customHeight="1" spans="1:6">
      <c r="A6" s="19"/>
      <c r="B6" s="7" t="s">
        <v>11</v>
      </c>
      <c r="C6" s="7">
        <v>500</v>
      </c>
      <c r="D6" s="7">
        <v>800</v>
      </c>
      <c r="E6" s="17"/>
      <c r="F6" s="17"/>
    </row>
    <row r="7" ht="34" customHeight="1" spans="1:6">
      <c r="A7" s="19"/>
      <c r="B7" s="7" t="s">
        <v>12</v>
      </c>
      <c r="C7" s="7">
        <v>500</v>
      </c>
      <c r="D7" s="7"/>
      <c r="E7" s="17"/>
      <c r="F7" s="17"/>
    </row>
    <row r="8" ht="34" customHeight="1" spans="1:6">
      <c r="A8" s="19"/>
      <c r="B8" s="7" t="s">
        <v>13</v>
      </c>
      <c r="C8" s="7">
        <v>1000</v>
      </c>
      <c r="D8" s="7"/>
      <c r="E8" s="17"/>
      <c r="F8" s="17"/>
    </row>
    <row r="9" ht="34" customHeight="1" spans="1:6">
      <c r="A9" s="19"/>
      <c r="B9" s="7" t="s">
        <v>14</v>
      </c>
      <c r="C9" s="7">
        <v>400</v>
      </c>
      <c r="D9" s="7"/>
      <c r="E9" s="17"/>
      <c r="F9" s="17"/>
    </row>
    <row r="10" ht="34" customHeight="1" spans="1:6">
      <c r="A10" s="19"/>
      <c r="B10" s="7" t="s">
        <v>15</v>
      </c>
      <c r="C10" s="7">
        <v>800</v>
      </c>
      <c r="D10" s="7"/>
      <c r="E10" s="17"/>
      <c r="F10" s="17"/>
    </row>
    <row r="11" ht="34" customHeight="1" spans="1:6">
      <c r="A11" s="19"/>
      <c r="B11" s="7" t="s">
        <v>16</v>
      </c>
      <c r="C11" s="7">
        <v>800</v>
      </c>
      <c r="D11" s="7"/>
      <c r="E11" s="17"/>
      <c r="F11" s="17"/>
    </row>
    <row r="12" ht="34" customHeight="1" spans="1:6">
      <c r="A12" s="19"/>
      <c r="B12" s="7" t="s">
        <v>17</v>
      </c>
      <c r="C12" s="7">
        <v>500</v>
      </c>
      <c r="D12" s="7"/>
      <c r="E12" s="17"/>
      <c r="F12" s="17"/>
    </row>
    <row r="13" ht="34" customHeight="1" spans="1:6">
      <c r="A13" s="19"/>
      <c r="B13" s="7" t="s">
        <v>18</v>
      </c>
      <c r="C13" s="7">
        <v>800</v>
      </c>
      <c r="D13" s="7"/>
      <c r="E13" s="17"/>
      <c r="F13" s="17"/>
    </row>
    <row r="14" ht="34" customHeight="1" spans="1:6">
      <c r="A14" s="19"/>
      <c r="B14" s="7" t="s">
        <v>19</v>
      </c>
      <c r="C14" s="7">
        <v>600</v>
      </c>
      <c r="D14" s="7"/>
      <c r="E14" s="17"/>
      <c r="F14" s="17"/>
    </row>
    <row r="15" ht="34" customHeight="1" spans="1:6">
      <c r="A15" s="20"/>
      <c r="B15" s="7" t="s">
        <v>20</v>
      </c>
      <c r="C15" s="7">
        <v>500</v>
      </c>
      <c r="D15" s="7"/>
      <c r="E15" s="17"/>
      <c r="F15" s="17"/>
    </row>
    <row r="16" s="1" customFormat="1" ht="34" customHeight="1" spans="1:6">
      <c r="A16" s="9"/>
      <c r="B16" s="9" t="s">
        <v>21</v>
      </c>
      <c r="C16" s="5">
        <f>SUM(C3:C15)</f>
        <v>7400</v>
      </c>
      <c r="D16" s="5">
        <f>SUM(D3:D15)</f>
        <v>2500</v>
      </c>
      <c r="E16" s="21"/>
      <c r="F16" s="21"/>
    </row>
    <row r="17" ht="34" customHeight="1" spans="1:6">
      <c r="A17" s="18" t="s">
        <v>22</v>
      </c>
      <c r="B17" s="7" t="s">
        <v>23</v>
      </c>
      <c r="C17" s="7"/>
      <c r="D17" s="7">
        <v>230</v>
      </c>
      <c r="E17" s="17"/>
      <c r="F17" s="17"/>
    </row>
    <row r="18" ht="34" customHeight="1" spans="1:6">
      <c r="A18" s="19"/>
      <c r="B18" s="7" t="s">
        <v>24</v>
      </c>
      <c r="C18" s="7">
        <v>1000</v>
      </c>
      <c r="D18" s="7">
        <v>200</v>
      </c>
      <c r="E18" s="17"/>
      <c r="F18" s="17"/>
    </row>
    <row r="19" ht="34" customHeight="1" spans="1:6">
      <c r="A19" s="19"/>
      <c r="B19" s="7" t="s">
        <v>25</v>
      </c>
      <c r="C19" s="7">
        <v>1000</v>
      </c>
      <c r="D19" s="7"/>
      <c r="E19" s="17"/>
      <c r="F19" s="17"/>
    </row>
    <row r="20" ht="34" customHeight="1" spans="1:6">
      <c r="A20" s="20"/>
      <c r="B20" s="7" t="s">
        <v>26</v>
      </c>
      <c r="C20" s="7">
        <v>500</v>
      </c>
      <c r="D20" s="7"/>
      <c r="E20" s="17"/>
      <c r="F20" s="17"/>
    </row>
    <row r="21" s="1" customFormat="1" ht="34" customHeight="1" spans="1:6">
      <c r="A21" s="5"/>
      <c r="B21" s="5" t="s">
        <v>21</v>
      </c>
      <c r="C21" s="5">
        <f>SUM(C17:C20)</f>
        <v>2500</v>
      </c>
      <c r="D21" s="5">
        <f>SUM(D17:D20)</f>
        <v>430</v>
      </c>
      <c r="E21" s="21"/>
      <c r="F21" s="21"/>
    </row>
    <row r="22" s="2" customFormat="1" ht="33" customHeight="1" spans="1:6">
      <c r="A22" s="19" t="s">
        <v>27</v>
      </c>
      <c r="B22" s="7" t="s">
        <v>31</v>
      </c>
      <c r="C22" s="10"/>
      <c r="D22" s="10">
        <v>300</v>
      </c>
      <c r="E22" s="7"/>
      <c r="F22" s="7"/>
    </row>
    <row r="23" s="2" customFormat="1" ht="33" customHeight="1" spans="1:6">
      <c r="A23" s="19"/>
      <c r="B23" s="7" t="s">
        <v>28</v>
      </c>
      <c r="C23" s="10">
        <v>1000</v>
      </c>
      <c r="D23" s="10">
        <v>400</v>
      </c>
      <c r="E23" s="7"/>
      <c r="F23" s="7"/>
    </row>
    <row r="24" s="2" customFormat="1" ht="33" customHeight="1" spans="1:6">
      <c r="A24" s="19"/>
      <c r="B24" s="7" t="s">
        <v>32</v>
      </c>
      <c r="C24" s="10">
        <v>400</v>
      </c>
      <c r="D24" s="10"/>
      <c r="E24" s="7"/>
      <c r="F24" s="7"/>
    </row>
    <row r="25" s="2" customFormat="1" ht="33" customHeight="1" spans="1:6">
      <c r="A25" s="19"/>
      <c r="B25" s="7" t="s">
        <v>33</v>
      </c>
      <c r="C25" s="10">
        <v>1100</v>
      </c>
      <c r="E25" s="7"/>
      <c r="F25" s="7"/>
    </row>
    <row r="26" s="2" customFormat="1" ht="33" customHeight="1" spans="1:6">
      <c r="A26" s="19"/>
      <c r="B26" s="7" t="s">
        <v>34</v>
      </c>
      <c r="C26" s="7">
        <v>400</v>
      </c>
      <c r="D26" s="7"/>
      <c r="E26" s="7"/>
      <c r="F26" s="7"/>
    </row>
    <row r="27" s="2" customFormat="1" ht="33" customHeight="1" spans="1:6">
      <c r="A27" s="19"/>
      <c r="B27" s="7" t="s">
        <v>35</v>
      </c>
      <c r="C27" s="7">
        <v>500</v>
      </c>
      <c r="D27" s="7"/>
      <c r="E27" s="7"/>
      <c r="F27" s="7"/>
    </row>
    <row r="28" s="2" customFormat="1" ht="33" customHeight="1" spans="1:6">
      <c r="A28" s="19"/>
      <c r="B28" s="7" t="s">
        <v>36</v>
      </c>
      <c r="C28" s="7">
        <v>500</v>
      </c>
      <c r="D28" s="7"/>
      <c r="E28" s="7"/>
      <c r="F28" s="7"/>
    </row>
    <row r="29" s="2" customFormat="1" ht="33" customHeight="1" spans="1:6">
      <c r="A29" s="20"/>
      <c r="B29" s="7" t="s">
        <v>37</v>
      </c>
      <c r="C29" s="7">
        <v>300</v>
      </c>
      <c r="D29" s="7"/>
      <c r="E29" s="7"/>
      <c r="F29" s="7"/>
    </row>
    <row r="30" s="3" customFormat="1" ht="33" customHeight="1" spans="1:6">
      <c r="A30" s="5"/>
      <c r="B30" s="9" t="s">
        <v>21</v>
      </c>
      <c r="C30" s="5">
        <f>SUM(C22:C29)</f>
        <v>4200</v>
      </c>
      <c r="D30" s="5">
        <f>SUM(D22:D29)</f>
        <v>700</v>
      </c>
      <c r="E30" s="5"/>
      <c r="F30" s="5"/>
    </row>
    <row r="31" s="2" customFormat="1" ht="33" customHeight="1" spans="1:6">
      <c r="A31" s="18" t="s">
        <v>38</v>
      </c>
      <c r="B31" s="7" t="s">
        <v>39</v>
      </c>
      <c r="C31" s="7"/>
      <c r="D31" s="7">
        <v>120</v>
      </c>
      <c r="E31" s="7"/>
      <c r="F31" s="7"/>
    </row>
    <row r="32" s="2" customFormat="1" ht="33" customHeight="1" spans="1:6">
      <c r="A32" s="19"/>
      <c r="B32" s="7" t="s">
        <v>40</v>
      </c>
      <c r="C32" s="7"/>
      <c r="D32" s="7">
        <v>400</v>
      </c>
      <c r="E32" s="7"/>
      <c r="F32" s="7"/>
    </row>
    <row r="33" s="2" customFormat="1" ht="33" customHeight="1" spans="1:6">
      <c r="A33" s="19"/>
      <c r="B33" s="7" t="s">
        <v>41</v>
      </c>
      <c r="C33" s="7">
        <v>700</v>
      </c>
      <c r="D33" s="7"/>
      <c r="E33" s="7"/>
      <c r="F33" s="7"/>
    </row>
    <row r="34" s="2" customFormat="1" ht="33" customHeight="1" spans="1:6">
      <c r="A34" s="19"/>
      <c r="B34" s="7" t="s">
        <v>42</v>
      </c>
      <c r="C34" s="7">
        <v>700</v>
      </c>
      <c r="D34" s="7"/>
      <c r="E34" s="7"/>
      <c r="F34" s="7"/>
    </row>
    <row r="35" s="2" customFormat="1" ht="33" customHeight="1" spans="1:6">
      <c r="A35" s="19"/>
      <c r="B35" s="7" t="s">
        <v>43</v>
      </c>
      <c r="C35" s="7">
        <v>1000</v>
      </c>
      <c r="D35" s="7"/>
      <c r="E35" s="7"/>
      <c r="F35" s="7"/>
    </row>
    <row r="36" s="2" customFormat="1" ht="33" customHeight="1" spans="1:6">
      <c r="A36" s="19"/>
      <c r="B36" s="7" t="s">
        <v>44</v>
      </c>
      <c r="C36" s="7">
        <v>800</v>
      </c>
      <c r="D36" s="7"/>
      <c r="E36" s="7"/>
      <c r="F36" s="7"/>
    </row>
    <row r="37" s="2" customFormat="1" ht="33" customHeight="1" spans="1:6">
      <c r="A37" s="20"/>
      <c r="B37" s="7" t="s">
        <v>46</v>
      </c>
      <c r="C37" s="7">
        <v>600</v>
      </c>
      <c r="D37" s="7"/>
      <c r="E37" s="7"/>
      <c r="F37" s="7"/>
    </row>
    <row r="38" s="3" customFormat="1" ht="33" customHeight="1" spans="1:6">
      <c r="A38" s="5"/>
      <c r="B38" s="5" t="s">
        <v>21</v>
      </c>
      <c r="C38" s="5">
        <f>SUM(C31:C37)</f>
        <v>3800</v>
      </c>
      <c r="D38" s="5">
        <f>SUM(D31:D37)</f>
        <v>520</v>
      </c>
      <c r="E38" s="5"/>
      <c r="F38" s="5"/>
    </row>
    <row r="39" ht="34.5" customHeight="1" spans="1:6">
      <c r="A39" s="18" t="s">
        <v>47</v>
      </c>
      <c r="B39" s="7" t="s">
        <v>48</v>
      </c>
      <c r="C39" s="7"/>
      <c r="D39" s="7">
        <v>300</v>
      </c>
      <c r="E39" s="7"/>
      <c r="F39" s="7"/>
    </row>
    <row r="40" customFormat="1" ht="34.5" customHeight="1" spans="1:6">
      <c r="A40" s="20"/>
      <c r="B40" s="7" t="s">
        <v>84</v>
      </c>
      <c r="C40" s="7"/>
      <c r="D40" s="7">
        <v>200</v>
      </c>
      <c r="E40" s="7"/>
      <c r="F40" s="7"/>
    </row>
    <row r="41" s="1" customFormat="1" ht="34.5" customHeight="1" spans="1:6">
      <c r="A41" s="5"/>
      <c r="B41" s="5" t="s">
        <v>21</v>
      </c>
      <c r="C41" s="5"/>
      <c r="D41" s="5">
        <f>SUM(D39:D40)</f>
        <v>500</v>
      </c>
      <c r="E41" s="5"/>
      <c r="F41" s="5"/>
    </row>
    <row r="42" ht="38" customHeight="1" spans="1:6">
      <c r="A42" s="7" t="s">
        <v>49</v>
      </c>
      <c r="B42" s="7" t="s">
        <v>50</v>
      </c>
      <c r="C42" s="7"/>
      <c r="D42" s="7">
        <v>400</v>
      </c>
      <c r="E42" s="7"/>
      <c r="F42" s="7"/>
    </row>
    <row r="43" s="1" customFormat="1" ht="38" customHeight="1" spans="1:6">
      <c r="A43" s="5"/>
      <c r="B43" s="5" t="s">
        <v>21</v>
      </c>
      <c r="C43" s="5"/>
      <c r="D43" s="5">
        <f>SUM(D42)</f>
        <v>400</v>
      </c>
      <c r="E43" s="5"/>
      <c r="F43" s="5"/>
    </row>
    <row r="44" ht="38" customHeight="1" spans="1:6">
      <c r="A44" s="7" t="s">
        <v>51</v>
      </c>
      <c r="B44" s="7" t="s">
        <v>52</v>
      </c>
      <c r="C44" s="7"/>
      <c r="D44" s="7">
        <v>400</v>
      </c>
      <c r="E44" s="7"/>
      <c r="F44" s="7"/>
    </row>
    <row r="45" s="1" customFormat="1" ht="38" customHeight="1" spans="1:6">
      <c r="A45" s="5"/>
      <c r="B45" s="5" t="s">
        <v>21</v>
      </c>
      <c r="C45" s="5"/>
      <c r="D45" s="5">
        <f>SUM(D44)</f>
        <v>400</v>
      </c>
      <c r="E45" s="5"/>
      <c r="F45" s="5"/>
    </row>
    <row r="46" ht="38" customHeight="1" spans="1:6">
      <c r="A46" s="18" t="s">
        <v>53</v>
      </c>
      <c r="B46" s="7" t="s">
        <v>54</v>
      </c>
      <c r="C46" s="7"/>
      <c r="D46" s="7">
        <v>400</v>
      </c>
      <c r="E46" s="7"/>
      <c r="F46" s="7"/>
    </row>
    <row r="47" ht="38" customHeight="1" spans="1:6">
      <c r="A47" s="19"/>
      <c r="B47" s="7" t="s">
        <v>55</v>
      </c>
      <c r="C47" s="7"/>
      <c r="D47" s="7">
        <v>800</v>
      </c>
      <c r="E47" s="7"/>
      <c r="F47" s="7"/>
    </row>
    <row r="48" ht="38" customHeight="1" spans="1:6">
      <c r="A48" s="19"/>
      <c r="B48" s="7" t="s">
        <v>56</v>
      </c>
      <c r="C48" s="7">
        <v>700</v>
      </c>
      <c r="D48" s="7"/>
      <c r="E48" s="7"/>
      <c r="F48" s="7"/>
    </row>
    <row r="49" ht="38" customHeight="1" spans="1:6">
      <c r="A49" s="19"/>
      <c r="B49" s="7" t="s">
        <v>57</v>
      </c>
      <c r="C49" s="7">
        <v>700</v>
      </c>
      <c r="D49" s="7"/>
      <c r="E49" s="7"/>
      <c r="F49" s="7"/>
    </row>
    <row r="50" ht="38" customHeight="1" spans="1:6">
      <c r="A50" s="20"/>
      <c r="B50" s="7" t="s">
        <v>58</v>
      </c>
      <c r="C50" s="7">
        <v>1000</v>
      </c>
      <c r="D50" s="7"/>
      <c r="E50" s="7"/>
      <c r="F50" s="7"/>
    </row>
    <row r="51" s="1" customFormat="1" ht="38" customHeight="1" spans="1:6">
      <c r="A51" s="5"/>
      <c r="B51" s="5" t="s">
        <v>21</v>
      </c>
      <c r="C51" s="5">
        <f>SUM(C48:C50)</f>
        <v>2400</v>
      </c>
      <c r="D51" s="5">
        <f>SUM(D46:D50)</f>
        <v>1200</v>
      </c>
      <c r="E51" s="5"/>
      <c r="F51" s="5"/>
    </row>
    <row r="52" ht="38" customHeight="1" spans="1:6">
      <c r="A52" s="18" t="s">
        <v>59</v>
      </c>
      <c r="B52" s="7" t="s">
        <v>60</v>
      </c>
      <c r="C52" s="10">
        <v>800</v>
      </c>
      <c r="D52" s="10">
        <v>500</v>
      </c>
      <c r="E52" s="7"/>
      <c r="F52" s="7"/>
    </row>
    <row r="53" ht="38" customHeight="1" spans="1:6">
      <c r="A53" s="19"/>
      <c r="B53" s="7" t="s">
        <v>61</v>
      </c>
      <c r="C53" s="7">
        <v>600</v>
      </c>
      <c r="D53" s="7"/>
      <c r="E53" s="7"/>
      <c r="F53" s="7"/>
    </row>
    <row r="54" ht="38" customHeight="1" spans="1:6">
      <c r="A54" s="19"/>
      <c r="B54" s="7" t="s">
        <v>62</v>
      </c>
      <c r="C54" s="7">
        <v>500</v>
      </c>
      <c r="D54" s="7"/>
      <c r="E54" s="7"/>
      <c r="F54" s="7"/>
    </row>
    <row r="55" ht="38" customHeight="1" spans="1:6">
      <c r="A55" s="20"/>
      <c r="B55" s="7" t="s">
        <v>63</v>
      </c>
      <c r="C55" s="7">
        <v>500</v>
      </c>
      <c r="D55" s="7"/>
      <c r="E55" s="7"/>
      <c r="F55" s="7"/>
    </row>
    <row r="56" s="1" customFormat="1" ht="38" customHeight="1" spans="1:6">
      <c r="A56" s="5"/>
      <c r="B56" s="5" t="s">
        <v>21</v>
      </c>
      <c r="C56" s="5">
        <f>SUM(C52:C55)</f>
        <v>2400</v>
      </c>
      <c r="D56" s="5">
        <v>500</v>
      </c>
      <c r="E56" s="5"/>
      <c r="F56" s="5"/>
    </row>
    <row r="57" ht="38" customHeight="1" spans="1:6">
      <c r="A57" s="7" t="s">
        <v>64</v>
      </c>
      <c r="B57" s="7" t="s">
        <v>65</v>
      </c>
      <c r="C57" s="7"/>
      <c r="D57" s="7">
        <v>300</v>
      </c>
      <c r="E57" s="7"/>
      <c r="F57" s="7"/>
    </row>
    <row r="58" s="1" customFormat="1" ht="38" customHeight="1" spans="1:6">
      <c r="A58" s="5"/>
      <c r="B58" s="5" t="s">
        <v>21</v>
      </c>
      <c r="C58" s="5"/>
      <c r="D58" s="5">
        <f>SUM(D57)</f>
        <v>300</v>
      </c>
      <c r="E58" s="5"/>
      <c r="F58" s="5"/>
    </row>
    <row r="59" s="2" customFormat="1" ht="34" customHeight="1" spans="1:6">
      <c r="A59" s="18" t="s">
        <v>66</v>
      </c>
      <c r="B59" s="7" t="s">
        <v>67</v>
      </c>
      <c r="C59" s="7"/>
      <c r="D59" s="7">
        <v>300</v>
      </c>
      <c r="E59" s="7"/>
      <c r="F59" s="7"/>
    </row>
    <row r="60" s="2" customFormat="1" ht="34" customHeight="1" spans="1:6">
      <c r="A60" s="19"/>
      <c r="B60" s="7" t="s">
        <v>69</v>
      </c>
      <c r="C60" s="7"/>
      <c r="D60" s="7">
        <v>600</v>
      </c>
      <c r="E60" s="7"/>
      <c r="F60" s="7"/>
    </row>
    <row r="61" s="2" customFormat="1" ht="34" customHeight="1" spans="1:6">
      <c r="A61" s="19"/>
      <c r="B61" s="7" t="s">
        <v>70</v>
      </c>
      <c r="C61" s="7"/>
      <c r="D61" s="7">
        <v>600</v>
      </c>
      <c r="E61" s="7"/>
      <c r="F61" s="7"/>
    </row>
    <row r="62" s="2" customFormat="1" ht="34" customHeight="1" spans="1:6">
      <c r="A62" s="19"/>
      <c r="B62" s="7" t="s">
        <v>85</v>
      </c>
      <c r="C62" s="7">
        <v>1000</v>
      </c>
      <c r="D62" s="7"/>
      <c r="E62" s="7"/>
      <c r="F62" s="7"/>
    </row>
    <row r="63" s="2" customFormat="1" ht="34" customHeight="1" spans="1:6">
      <c r="A63" s="19"/>
      <c r="B63" s="7" t="s">
        <v>72</v>
      </c>
      <c r="C63" s="10">
        <v>1500</v>
      </c>
      <c r="D63" s="10"/>
      <c r="E63" s="7"/>
      <c r="F63" s="7"/>
    </row>
    <row r="64" s="2" customFormat="1" ht="34" customHeight="1" spans="1:6">
      <c r="A64" s="19"/>
      <c r="B64" s="7" t="s">
        <v>73</v>
      </c>
      <c r="C64" s="7">
        <v>700</v>
      </c>
      <c r="D64" s="7"/>
      <c r="E64" s="7"/>
      <c r="F64" s="7"/>
    </row>
    <row r="65" s="2" customFormat="1" ht="34" customHeight="1" spans="1:6">
      <c r="A65" s="19"/>
      <c r="B65" s="7" t="s">
        <v>74</v>
      </c>
      <c r="C65" s="7">
        <v>500</v>
      </c>
      <c r="D65" s="7"/>
      <c r="E65" s="7"/>
      <c r="F65" s="7"/>
    </row>
    <row r="66" s="3" customFormat="1" ht="34" customHeight="1" spans="1:6">
      <c r="A66" s="5"/>
      <c r="B66" s="5" t="s">
        <v>21</v>
      </c>
      <c r="C66" s="5">
        <f>SUM(C59:C65)</f>
        <v>3700</v>
      </c>
      <c r="D66" s="5">
        <f>SUM(D59:D65)</f>
        <v>1500</v>
      </c>
      <c r="E66" s="5"/>
      <c r="F66" s="5"/>
    </row>
    <row r="67" s="2" customFormat="1" ht="34" customHeight="1" spans="1:6">
      <c r="A67" s="18" t="s">
        <v>76</v>
      </c>
      <c r="B67" s="7" t="s">
        <v>79</v>
      </c>
      <c r="C67" s="7"/>
      <c r="D67" s="7">
        <v>500</v>
      </c>
      <c r="E67" s="7"/>
      <c r="F67" s="7"/>
    </row>
    <row r="68" s="2" customFormat="1" ht="34" customHeight="1" spans="1:6">
      <c r="A68" s="19"/>
      <c r="B68" s="7" t="s">
        <v>80</v>
      </c>
      <c r="C68" s="7"/>
      <c r="D68" s="7">
        <v>500</v>
      </c>
      <c r="E68" s="7"/>
      <c r="F68" s="7"/>
    </row>
    <row r="69" s="2" customFormat="1" ht="34" customHeight="1" spans="1:6">
      <c r="A69" s="19"/>
      <c r="B69" s="7" t="s">
        <v>81</v>
      </c>
      <c r="C69" s="7"/>
      <c r="D69" s="7">
        <v>500</v>
      </c>
      <c r="E69" s="7"/>
      <c r="F69" s="7"/>
    </row>
    <row r="70" s="2" customFormat="1" ht="34" customHeight="1" spans="1:6">
      <c r="A70" s="19"/>
      <c r="B70" s="7" t="s">
        <v>48</v>
      </c>
      <c r="C70" s="7"/>
      <c r="D70" s="7">
        <v>500</v>
      </c>
      <c r="E70" s="7"/>
      <c r="F70" s="7"/>
    </row>
    <row r="71" s="2" customFormat="1" ht="34" customHeight="1" spans="1:6">
      <c r="A71" s="19"/>
      <c r="B71" s="7" t="s">
        <v>77</v>
      </c>
      <c r="C71" s="7">
        <v>1000</v>
      </c>
      <c r="D71" s="7"/>
      <c r="E71" s="7"/>
      <c r="F71" s="7"/>
    </row>
    <row r="72" s="2" customFormat="1" ht="34" customHeight="1" spans="1:6">
      <c r="A72" s="19"/>
      <c r="B72" s="7" t="s">
        <v>78</v>
      </c>
      <c r="C72" s="7">
        <v>800</v>
      </c>
      <c r="D72" s="7"/>
      <c r="E72" s="7"/>
      <c r="F72" s="7"/>
    </row>
    <row r="73" s="2" customFormat="1" ht="34" customHeight="1" spans="1:6">
      <c r="A73" s="19"/>
      <c r="B73" s="7" t="s">
        <v>86</v>
      </c>
      <c r="C73" s="7">
        <v>500</v>
      </c>
      <c r="D73" s="7"/>
      <c r="E73" s="7"/>
      <c r="F73" s="7"/>
    </row>
    <row r="74" s="2" customFormat="1" ht="34" customHeight="1" spans="1:6">
      <c r="A74" s="19"/>
      <c r="B74" s="7" t="s">
        <v>87</v>
      </c>
      <c r="C74" s="7">
        <v>500</v>
      </c>
      <c r="D74" s="7"/>
      <c r="E74" s="7"/>
      <c r="F74" s="7"/>
    </row>
    <row r="75" s="2" customFormat="1" ht="34" customHeight="1" spans="1:6">
      <c r="A75" s="20"/>
      <c r="B75" s="7" t="s">
        <v>88</v>
      </c>
      <c r="C75" s="7">
        <v>800</v>
      </c>
      <c r="D75" s="7"/>
      <c r="E75" s="7"/>
      <c r="F75" s="7"/>
    </row>
    <row r="76" s="3" customFormat="1" ht="34" customHeight="1" spans="1:6">
      <c r="A76" s="5"/>
      <c r="B76" s="5" t="s">
        <v>21</v>
      </c>
      <c r="C76" s="5">
        <f>SUM(C67:C75)</f>
        <v>3600</v>
      </c>
      <c r="D76" s="5">
        <f>SUM(D67:D70)</f>
        <v>2000</v>
      </c>
      <c r="E76" s="5"/>
      <c r="F76" s="5"/>
    </row>
    <row r="77" s="2" customFormat="1" ht="34" customHeight="1" spans="1:6">
      <c r="A77" s="7"/>
      <c r="B77" s="5" t="s">
        <v>82</v>
      </c>
      <c r="C77" s="5">
        <f>C76+C66+C58+C56+C51+C45+C43+C41+C38+C30+C21+C16</f>
        <v>30000</v>
      </c>
      <c r="D77" s="5">
        <f>D76+D66+D58+D56+D51+D45+D43+D41+D38+D30+D21+D16</f>
        <v>10950</v>
      </c>
      <c r="E77" s="7"/>
      <c r="F77" s="7"/>
    </row>
  </sheetData>
  <mergeCells count="10">
    <mergeCell ref="A1:F1"/>
    <mergeCell ref="A3:A15"/>
    <mergeCell ref="A17:A20"/>
    <mergeCell ref="A22:A29"/>
    <mergeCell ref="A31:A37"/>
    <mergeCell ref="A39:A40"/>
    <mergeCell ref="A46:A50"/>
    <mergeCell ref="A52:A55"/>
    <mergeCell ref="A59:A65"/>
    <mergeCell ref="A67:A75"/>
  </mergeCells>
  <printOptions horizontalCentered="1"/>
  <pageMargins left="0.590551181102362" right="0.590551181102362" top="0.590551181102362" bottom="0.59055118110236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topLeftCell="A58" workbookViewId="0">
      <selection activeCell="L65" sqref="L65"/>
    </sheetView>
  </sheetViews>
  <sheetFormatPr defaultColWidth="9" defaultRowHeight="14.25" outlineLevelCol="5"/>
  <cols>
    <col min="1" max="1" width="13.3333333333333" customWidth="1"/>
    <col min="2" max="2" width="11.4416666666667" customWidth="1"/>
    <col min="3" max="3" width="17.5583333333333" customWidth="1"/>
    <col min="4" max="4" width="15.5583333333333" customWidth="1"/>
    <col min="5" max="5" width="14.6666666666667" customWidth="1"/>
    <col min="6" max="6" width="13.775" customWidth="1"/>
  </cols>
  <sheetData>
    <row r="1" ht="45" customHeight="1" spans="1:6">
      <c r="A1" s="15" t="s">
        <v>89</v>
      </c>
      <c r="B1" s="15"/>
      <c r="C1" s="15"/>
      <c r="D1" s="15"/>
      <c r="E1" s="15"/>
      <c r="F1" s="15"/>
    </row>
    <row r="2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33" customHeight="1" spans="1:6">
      <c r="A3" s="6" t="s">
        <v>7</v>
      </c>
      <c r="B3" s="7" t="s">
        <v>8</v>
      </c>
      <c r="C3" s="7"/>
      <c r="D3" s="7">
        <v>300</v>
      </c>
      <c r="E3" s="7"/>
      <c r="F3" s="7"/>
    </row>
    <row r="4" ht="33" customHeight="1" spans="1:6">
      <c r="A4" s="8"/>
      <c r="B4" s="7" t="s">
        <v>9</v>
      </c>
      <c r="C4" s="7"/>
      <c r="D4" s="7">
        <v>600</v>
      </c>
      <c r="E4" s="7"/>
      <c r="F4" s="7"/>
    </row>
    <row r="5" ht="33" customHeight="1" spans="1:6">
      <c r="A5" s="8"/>
      <c r="B5" s="7" t="s">
        <v>10</v>
      </c>
      <c r="C5" s="7">
        <v>1000</v>
      </c>
      <c r="D5" s="7">
        <v>800</v>
      </c>
      <c r="E5" s="7"/>
      <c r="F5" s="7"/>
    </row>
    <row r="6" ht="33" customHeight="1" spans="1:6">
      <c r="A6" s="8"/>
      <c r="B6" s="7" t="s">
        <v>11</v>
      </c>
      <c r="C6" s="7">
        <v>500</v>
      </c>
      <c r="D6" s="7">
        <v>800</v>
      </c>
      <c r="E6" s="7"/>
      <c r="F6" s="7"/>
    </row>
    <row r="7" ht="33" customHeight="1" spans="1:6">
      <c r="A7" s="8"/>
      <c r="B7" s="7" t="s">
        <v>12</v>
      </c>
      <c r="C7" s="7">
        <v>500</v>
      </c>
      <c r="D7" s="7"/>
      <c r="E7" s="7"/>
      <c r="F7" s="7"/>
    </row>
    <row r="8" ht="33" customHeight="1" spans="1:6">
      <c r="A8" s="8"/>
      <c r="B8" s="7" t="s">
        <v>13</v>
      </c>
      <c r="C8" s="7">
        <v>1000</v>
      </c>
      <c r="D8" s="7"/>
      <c r="E8" s="7"/>
      <c r="F8" s="7"/>
    </row>
    <row r="9" ht="33" customHeight="1" spans="1:6">
      <c r="A9" s="8"/>
      <c r="B9" s="7" t="s">
        <v>14</v>
      </c>
      <c r="C9" s="7">
        <v>400</v>
      </c>
      <c r="D9" s="7"/>
      <c r="E9" s="7"/>
      <c r="F9" s="7"/>
    </row>
    <row r="10" ht="33" customHeight="1" spans="1:6">
      <c r="A10" s="8"/>
      <c r="B10" s="7" t="s">
        <v>15</v>
      </c>
      <c r="C10" s="7">
        <v>800</v>
      </c>
      <c r="D10" s="7"/>
      <c r="E10" s="7"/>
      <c r="F10" s="7"/>
    </row>
    <row r="11" ht="33" customHeight="1" spans="1:6">
      <c r="A11" s="8"/>
      <c r="B11" s="7" t="s">
        <v>16</v>
      </c>
      <c r="C11" s="7">
        <v>800</v>
      </c>
      <c r="D11" s="7"/>
      <c r="E11" s="7"/>
      <c r="F11" s="7"/>
    </row>
    <row r="12" ht="33" customHeight="1" spans="1:6">
      <c r="A12" s="8"/>
      <c r="B12" s="7" t="s">
        <v>17</v>
      </c>
      <c r="C12" s="7">
        <v>500</v>
      </c>
      <c r="D12" s="7"/>
      <c r="E12" s="7"/>
      <c r="F12" s="7"/>
    </row>
    <row r="13" ht="33" customHeight="1" spans="1:6">
      <c r="A13" s="8"/>
      <c r="B13" s="7" t="s">
        <v>18</v>
      </c>
      <c r="C13" s="7">
        <v>800</v>
      </c>
      <c r="D13" s="7"/>
      <c r="E13" s="7"/>
      <c r="F13" s="7"/>
    </row>
    <row r="14" ht="33" customHeight="1" spans="1:6">
      <c r="A14" s="8"/>
      <c r="B14" s="7" t="s">
        <v>19</v>
      </c>
      <c r="C14" s="7">
        <v>600</v>
      </c>
      <c r="D14" s="7"/>
      <c r="E14" s="7"/>
      <c r="F14" s="7"/>
    </row>
    <row r="15" ht="33" customHeight="1" spans="1:6">
      <c r="A15" s="13"/>
      <c r="B15" s="7" t="s">
        <v>20</v>
      </c>
      <c r="C15" s="7">
        <v>500</v>
      </c>
      <c r="D15" s="7"/>
      <c r="E15" s="7"/>
      <c r="F15" s="7"/>
    </row>
    <row r="16" s="1" customFormat="1" ht="33" customHeight="1" spans="1:6">
      <c r="A16" s="9"/>
      <c r="B16" s="9" t="s">
        <v>21</v>
      </c>
      <c r="C16" s="5">
        <f>SUM(C3:C15)</f>
        <v>7400</v>
      </c>
      <c r="D16" s="5">
        <f>SUM(D3:D15)</f>
        <v>2500</v>
      </c>
      <c r="E16" s="5"/>
      <c r="F16" s="5"/>
    </row>
    <row r="17" ht="33" customHeight="1" spans="1:6">
      <c r="A17" s="6" t="s">
        <v>22</v>
      </c>
      <c r="B17" s="7" t="s">
        <v>23</v>
      </c>
      <c r="C17" s="7"/>
      <c r="D17" s="7">
        <v>230</v>
      </c>
      <c r="E17" s="7"/>
      <c r="F17" s="7"/>
    </row>
    <row r="18" ht="33" customHeight="1" spans="1:6">
      <c r="A18" s="8"/>
      <c r="B18" s="7" t="s">
        <v>24</v>
      </c>
      <c r="C18" s="7">
        <v>1000</v>
      </c>
      <c r="D18" s="7">
        <v>200</v>
      </c>
      <c r="E18" s="7"/>
      <c r="F18" s="7"/>
    </row>
    <row r="19" ht="33" customHeight="1" spans="1:6">
      <c r="A19" s="8"/>
      <c r="B19" s="7" t="s">
        <v>25</v>
      </c>
      <c r="C19" s="7">
        <v>1000</v>
      </c>
      <c r="D19" s="7"/>
      <c r="E19" s="7"/>
      <c r="F19" s="7"/>
    </row>
    <row r="20" ht="33" customHeight="1" spans="1:6">
      <c r="A20" s="8"/>
      <c r="B20" s="7" t="s">
        <v>90</v>
      </c>
      <c r="C20" s="7">
        <v>500</v>
      </c>
      <c r="D20" s="7"/>
      <c r="E20" s="7"/>
      <c r="F20" s="7"/>
    </row>
    <row r="21" ht="33" customHeight="1" spans="1:6">
      <c r="A21" s="13"/>
      <c r="B21" s="7" t="s">
        <v>26</v>
      </c>
      <c r="C21" s="7">
        <v>1000</v>
      </c>
      <c r="D21" s="7"/>
      <c r="E21" s="7"/>
      <c r="F21" s="7"/>
    </row>
    <row r="22" s="1" customFormat="1" ht="33" customHeight="1" spans="1:6">
      <c r="A22" s="5"/>
      <c r="B22" s="5" t="s">
        <v>21</v>
      </c>
      <c r="C22" s="5">
        <f>SUM(C17:C21)</f>
        <v>3500</v>
      </c>
      <c r="D22" s="5">
        <f>SUM(D17:D21)</f>
        <v>430</v>
      </c>
      <c r="E22" s="5"/>
      <c r="F22" s="5"/>
    </row>
    <row r="23" s="2" customFormat="1" ht="33" customHeight="1" spans="1:6">
      <c r="A23" s="8" t="s">
        <v>27</v>
      </c>
      <c r="B23" s="7" t="s">
        <v>31</v>
      </c>
      <c r="C23" s="10"/>
      <c r="D23" s="10">
        <v>300</v>
      </c>
      <c r="E23" s="7"/>
      <c r="F23" s="7"/>
    </row>
    <row r="24" s="2" customFormat="1" ht="33" customHeight="1" spans="1:6">
      <c r="A24" s="8"/>
      <c r="B24" s="7" t="s">
        <v>28</v>
      </c>
      <c r="C24" s="10">
        <v>1000</v>
      </c>
      <c r="D24" s="10">
        <v>400</v>
      </c>
      <c r="E24" s="7"/>
      <c r="F24" s="7"/>
    </row>
    <row r="25" s="2" customFormat="1" ht="33" customHeight="1" spans="1:6">
      <c r="A25" s="8"/>
      <c r="B25" s="7" t="s">
        <v>32</v>
      </c>
      <c r="C25" s="10">
        <v>400</v>
      </c>
      <c r="D25" s="10"/>
      <c r="E25" s="7"/>
      <c r="F25" s="7"/>
    </row>
    <row r="26" s="2" customFormat="1" ht="33" customHeight="1" spans="1:6">
      <c r="A26" s="8"/>
      <c r="B26" s="7" t="s">
        <v>33</v>
      </c>
      <c r="C26" s="10">
        <v>1100</v>
      </c>
      <c r="E26" s="7"/>
      <c r="F26" s="7"/>
    </row>
    <row r="27" s="2" customFormat="1" ht="33" customHeight="1" spans="1:6">
      <c r="A27" s="8"/>
      <c r="B27" s="7" t="s">
        <v>34</v>
      </c>
      <c r="C27" s="7">
        <v>400</v>
      </c>
      <c r="D27" s="7"/>
      <c r="E27" s="7"/>
      <c r="F27" s="7"/>
    </row>
    <row r="28" s="2" customFormat="1" ht="33" customHeight="1" spans="1:6">
      <c r="A28" s="8"/>
      <c r="B28" s="7" t="s">
        <v>35</v>
      </c>
      <c r="C28" s="7">
        <v>500</v>
      </c>
      <c r="D28" s="7"/>
      <c r="E28" s="7"/>
      <c r="F28" s="7"/>
    </row>
    <row r="29" s="2" customFormat="1" ht="33" customHeight="1" spans="1:6">
      <c r="A29" s="8"/>
      <c r="B29" s="7" t="s">
        <v>36</v>
      </c>
      <c r="C29" s="7">
        <v>500</v>
      </c>
      <c r="D29" s="7"/>
      <c r="E29" s="7"/>
      <c r="F29" s="7"/>
    </row>
    <row r="30" s="2" customFormat="1" ht="33" customHeight="1" spans="1:6">
      <c r="A30" s="13"/>
      <c r="B30" s="7" t="s">
        <v>37</v>
      </c>
      <c r="C30" s="7">
        <v>300</v>
      </c>
      <c r="D30" s="7"/>
      <c r="E30" s="7"/>
      <c r="F30" s="7"/>
    </row>
    <row r="31" s="3" customFormat="1" ht="33" customHeight="1" spans="1:6">
      <c r="A31" s="5"/>
      <c r="B31" s="9" t="s">
        <v>21</v>
      </c>
      <c r="C31" s="5">
        <f>SUM(C23:C30)</f>
        <v>4200</v>
      </c>
      <c r="D31" s="5">
        <f>SUM(D23:D30)</f>
        <v>700</v>
      </c>
      <c r="E31" s="5"/>
      <c r="F31" s="5"/>
    </row>
    <row r="32" s="2" customFormat="1" ht="33" customHeight="1" spans="1:6">
      <c r="A32" s="6" t="s">
        <v>38</v>
      </c>
      <c r="B32" s="7" t="s">
        <v>39</v>
      </c>
      <c r="C32" s="7"/>
      <c r="D32" s="7">
        <v>120</v>
      </c>
      <c r="E32" s="7"/>
      <c r="F32" s="7"/>
    </row>
    <row r="33" s="2" customFormat="1" ht="33" customHeight="1" spans="1:6">
      <c r="A33" s="8"/>
      <c r="B33" s="7" t="s">
        <v>40</v>
      </c>
      <c r="C33" s="7"/>
      <c r="D33" s="7">
        <v>400</v>
      </c>
      <c r="E33" s="7"/>
      <c r="F33" s="7"/>
    </row>
    <row r="34" s="2" customFormat="1" ht="33" customHeight="1" spans="1:6">
      <c r="A34" s="8"/>
      <c r="B34" s="7" t="s">
        <v>41</v>
      </c>
      <c r="C34" s="7">
        <v>700</v>
      </c>
      <c r="D34" s="7"/>
      <c r="E34" s="7"/>
      <c r="F34" s="7"/>
    </row>
    <row r="35" s="2" customFormat="1" ht="33" customHeight="1" spans="1:6">
      <c r="A35" s="8"/>
      <c r="B35" s="7" t="s">
        <v>42</v>
      </c>
      <c r="C35" s="7">
        <v>700</v>
      </c>
      <c r="D35" s="7"/>
      <c r="E35" s="7"/>
      <c r="F35" s="7"/>
    </row>
    <row r="36" s="2" customFormat="1" ht="33" customHeight="1" spans="1:6">
      <c r="A36" s="8"/>
      <c r="B36" s="7" t="s">
        <v>43</v>
      </c>
      <c r="C36" s="7">
        <v>1000</v>
      </c>
      <c r="D36" s="7"/>
      <c r="E36" s="7"/>
      <c r="F36" s="7"/>
    </row>
    <row r="37" s="2" customFormat="1" ht="33" customHeight="1" spans="1:6">
      <c r="A37" s="8"/>
      <c r="B37" s="7" t="s">
        <v>44</v>
      </c>
      <c r="C37" s="7">
        <v>800</v>
      </c>
      <c r="D37" s="7"/>
      <c r="E37" s="7"/>
      <c r="F37" s="7"/>
    </row>
    <row r="38" s="2" customFormat="1" ht="33" customHeight="1" spans="1:6">
      <c r="A38" s="13"/>
      <c r="B38" s="7" t="s">
        <v>46</v>
      </c>
      <c r="C38" s="7">
        <v>600</v>
      </c>
      <c r="D38" s="7"/>
      <c r="E38" s="7"/>
      <c r="F38" s="7"/>
    </row>
    <row r="39" s="3" customFormat="1" ht="33" customHeight="1" spans="1:6">
      <c r="A39" s="5"/>
      <c r="B39" s="5" t="s">
        <v>21</v>
      </c>
      <c r="C39" s="5">
        <f>SUM(C32:C38)</f>
        <v>3800</v>
      </c>
      <c r="D39" s="5">
        <f>SUM(D32:D38)</f>
        <v>520</v>
      </c>
      <c r="E39" s="5"/>
      <c r="F39" s="5"/>
    </row>
    <row r="40" ht="34.5" customHeight="1" spans="1:6">
      <c r="A40" s="6" t="s">
        <v>47</v>
      </c>
      <c r="B40" s="7" t="s">
        <v>48</v>
      </c>
      <c r="C40" s="7"/>
      <c r="D40" s="7">
        <v>300</v>
      </c>
      <c r="E40" s="7"/>
      <c r="F40" s="7"/>
    </row>
    <row r="41" customFormat="1" ht="34.5" customHeight="1" spans="1:6">
      <c r="A41" s="13"/>
      <c r="B41" s="7" t="s">
        <v>84</v>
      </c>
      <c r="C41" s="7"/>
      <c r="D41" s="7">
        <v>200</v>
      </c>
      <c r="E41" s="7"/>
      <c r="F41" s="7"/>
    </row>
    <row r="42" s="1" customFormat="1" ht="34.5" customHeight="1" spans="1:6">
      <c r="A42" s="5"/>
      <c r="B42" s="5" t="s">
        <v>21</v>
      </c>
      <c r="C42" s="5"/>
      <c r="D42" s="5">
        <f>SUM(D40:D41)</f>
        <v>500</v>
      </c>
      <c r="E42" s="5"/>
      <c r="F42" s="5"/>
    </row>
    <row r="43" ht="38" customHeight="1" spans="1:6">
      <c r="A43" s="5" t="s">
        <v>49</v>
      </c>
      <c r="B43" s="7" t="s">
        <v>50</v>
      </c>
      <c r="C43" s="7"/>
      <c r="D43" s="7">
        <v>400</v>
      </c>
      <c r="E43" s="7"/>
      <c r="F43" s="7"/>
    </row>
    <row r="44" s="1" customFormat="1" ht="38" customHeight="1" spans="1:6">
      <c r="A44" s="5"/>
      <c r="B44" s="5" t="s">
        <v>21</v>
      </c>
      <c r="C44" s="5"/>
      <c r="D44" s="5">
        <f>SUM(D43)</f>
        <v>400</v>
      </c>
      <c r="E44" s="5"/>
      <c r="F44" s="5"/>
    </row>
    <row r="45" ht="38" customHeight="1" spans="1:6">
      <c r="A45" s="5" t="s">
        <v>51</v>
      </c>
      <c r="B45" s="7" t="s">
        <v>52</v>
      </c>
      <c r="C45" s="7"/>
      <c r="D45" s="7">
        <v>400</v>
      </c>
      <c r="E45" s="7"/>
      <c r="F45" s="7"/>
    </row>
    <row r="46" s="1" customFormat="1" ht="38" customHeight="1" spans="1:6">
      <c r="A46" s="5"/>
      <c r="B46" s="5" t="s">
        <v>21</v>
      </c>
      <c r="C46" s="5"/>
      <c r="D46" s="5">
        <f>SUM(D45)</f>
        <v>400</v>
      </c>
      <c r="E46" s="5"/>
      <c r="F46" s="5"/>
    </row>
    <row r="47" ht="38" customHeight="1" spans="1:6">
      <c r="A47" s="6" t="s">
        <v>53</v>
      </c>
      <c r="B47" s="7" t="s">
        <v>54</v>
      </c>
      <c r="C47" s="7"/>
      <c r="D47" s="7">
        <v>400</v>
      </c>
      <c r="E47" s="7"/>
      <c r="F47" s="7"/>
    </row>
    <row r="48" ht="38" customHeight="1" spans="1:6">
      <c r="A48" s="8"/>
      <c r="B48" s="7" t="s">
        <v>55</v>
      </c>
      <c r="C48" s="7"/>
      <c r="D48" s="7">
        <v>800</v>
      </c>
      <c r="E48" s="7"/>
      <c r="F48" s="7"/>
    </row>
    <row r="49" ht="38" customHeight="1" spans="1:6">
      <c r="A49" s="8"/>
      <c r="B49" s="7" t="s">
        <v>56</v>
      </c>
      <c r="C49" s="7" t="s">
        <v>91</v>
      </c>
      <c r="D49" s="7"/>
      <c r="E49" s="7"/>
      <c r="F49" s="7"/>
    </row>
    <row r="50" ht="38" customHeight="1" spans="1:6">
      <c r="A50" s="8"/>
      <c r="B50" s="7" t="s">
        <v>57</v>
      </c>
      <c r="C50" s="7" t="s">
        <v>92</v>
      </c>
      <c r="D50" s="7"/>
      <c r="E50" s="7"/>
      <c r="F50" s="7"/>
    </row>
    <row r="51" ht="38" customHeight="1" spans="1:6">
      <c r="A51" s="13"/>
      <c r="B51" s="7" t="s">
        <v>58</v>
      </c>
      <c r="C51" s="7">
        <v>1000</v>
      </c>
      <c r="D51" s="7"/>
      <c r="E51" s="7"/>
      <c r="F51" s="7"/>
    </row>
    <row r="52" s="1" customFormat="1" ht="38" customHeight="1" spans="1:6">
      <c r="A52" s="5"/>
      <c r="B52" s="5" t="s">
        <v>21</v>
      </c>
      <c r="C52" s="5">
        <f>SUM(C49:C51)</f>
        <v>1000</v>
      </c>
      <c r="D52" s="5">
        <f>SUM(D47:D51)</f>
        <v>1200</v>
      </c>
      <c r="E52" s="5"/>
      <c r="F52" s="5"/>
    </row>
    <row r="53" ht="38" customHeight="1" spans="1:6">
      <c r="A53" s="6" t="s">
        <v>59</v>
      </c>
      <c r="B53" s="7" t="s">
        <v>60</v>
      </c>
      <c r="C53" s="10">
        <v>800</v>
      </c>
      <c r="D53" s="10">
        <v>500</v>
      </c>
      <c r="E53" s="7"/>
      <c r="F53" s="7"/>
    </row>
    <row r="54" ht="38" customHeight="1" spans="1:6">
      <c r="A54" s="8"/>
      <c r="B54" s="7" t="s">
        <v>61</v>
      </c>
      <c r="C54" s="7">
        <v>600</v>
      </c>
      <c r="D54" s="7"/>
      <c r="E54" s="7"/>
      <c r="F54" s="7"/>
    </row>
    <row r="55" ht="38" customHeight="1" spans="1:6">
      <c r="A55" s="8"/>
      <c r="B55" s="7" t="s">
        <v>62</v>
      </c>
      <c r="C55" s="7">
        <v>500</v>
      </c>
      <c r="D55" s="7"/>
      <c r="E55" s="7"/>
      <c r="F55" s="7"/>
    </row>
    <row r="56" ht="38" customHeight="1" spans="1:6">
      <c r="A56" s="13"/>
      <c r="B56" s="7" t="s">
        <v>63</v>
      </c>
      <c r="C56" s="7">
        <v>500</v>
      </c>
      <c r="D56" s="7"/>
      <c r="E56" s="7"/>
      <c r="F56" s="7"/>
    </row>
    <row r="57" s="1" customFormat="1" ht="38" customHeight="1" spans="1:6">
      <c r="A57" s="5"/>
      <c r="B57" s="5" t="s">
        <v>21</v>
      </c>
      <c r="C57" s="5">
        <f>SUM(C53:C56)</f>
        <v>2400</v>
      </c>
      <c r="D57" s="5">
        <v>500</v>
      </c>
      <c r="E57" s="5"/>
      <c r="F57" s="5"/>
    </row>
    <row r="58" ht="38" customHeight="1" spans="1:6">
      <c r="A58" s="5" t="s">
        <v>64</v>
      </c>
      <c r="B58" s="7" t="s">
        <v>65</v>
      </c>
      <c r="C58" s="7"/>
      <c r="D58" s="7">
        <v>300</v>
      </c>
      <c r="E58" s="7"/>
      <c r="F58" s="7"/>
    </row>
    <row r="59" s="1" customFormat="1" ht="38" customHeight="1" spans="1:6">
      <c r="A59" s="5"/>
      <c r="B59" s="5" t="s">
        <v>21</v>
      </c>
      <c r="C59" s="5"/>
      <c r="D59" s="5">
        <f>SUM(D58)</f>
        <v>300</v>
      </c>
      <c r="E59" s="5"/>
      <c r="F59" s="5"/>
    </row>
    <row r="60" s="2" customFormat="1" ht="34" customHeight="1" spans="1:6">
      <c r="A60" s="6" t="s">
        <v>66</v>
      </c>
      <c r="B60" s="7" t="s">
        <v>67</v>
      </c>
      <c r="C60" s="7"/>
      <c r="D60" s="7">
        <v>300</v>
      </c>
      <c r="E60" s="7"/>
      <c r="F60" s="7"/>
    </row>
    <row r="61" s="2" customFormat="1" ht="34" customHeight="1" spans="1:6">
      <c r="A61" s="8"/>
      <c r="B61" s="7" t="s">
        <v>69</v>
      </c>
      <c r="C61" s="7"/>
      <c r="D61" s="7">
        <v>600</v>
      </c>
      <c r="E61" s="7"/>
      <c r="F61" s="7"/>
    </row>
    <row r="62" s="2" customFormat="1" ht="34" customHeight="1" spans="1:6">
      <c r="A62" s="8"/>
      <c r="B62" s="7" t="s">
        <v>70</v>
      </c>
      <c r="C62" s="7"/>
      <c r="D62" s="7">
        <v>600</v>
      </c>
      <c r="E62" s="7"/>
      <c r="F62" s="7"/>
    </row>
    <row r="63" s="2" customFormat="1" ht="34" customHeight="1" spans="1:6">
      <c r="A63" s="8"/>
      <c r="B63" s="7" t="s">
        <v>72</v>
      </c>
      <c r="C63" s="10">
        <v>1500</v>
      </c>
      <c r="D63" s="10"/>
      <c r="E63" s="7"/>
      <c r="F63" s="7"/>
    </row>
    <row r="64" s="2" customFormat="1" ht="34" customHeight="1" spans="1:6">
      <c r="A64" s="8"/>
      <c r="B64" s="7" t="s">
        <v>73</v>
      </c>
      <c r="C64" s="7">
        <v>700</v>
      </c>
      <c r="D64" s="7"/>
      <c r="E64" s="7"/>
      <c r="F64" s="7"/>
    </row>
    <row r="65" s="2" customFormat="1" ht="34" customHeight="1" spans="1:6">
      <c r="A65" s="8"/>
      <c r="B65" s="7" t="s">
        <v>74</v>
      </c>
      <c r="C65" s="7">
        <v>500</v>
      </c>
      <c r="D65" s="7"/>
      <c r="E65" s="7"/>
      <c r="F65" s="7"/>
    </row>
    <row r="66" s="3" customFormat="1" ht="34" customHeight="1" spans="1:6">
      <c r="A66" s="5"/>
      <c r="B66" s="5" t="s">
        <v>21</v>
      </c>
      <c r="C66" s="5">
        <f>SUM(C60:C65)</f>
        <v>2700</v>
      </c>
      <c r="D66" s="5">
        <f>SUM(D60:D65)</f>
        <v>1500</v>
      </c>
      <c r="E66" s="5"/>
      <c r="F66" s="5"/>
    </row>
    <row r="67" s="2" customFormat="1" ht="34" customHeight="1" spans="1:6">
      <c r="A67" s="6" t="s">
        <v>76</v>
      </c>
      <c r="B67" s="7" t="s">
        <v>79</v>
      </c>
      <c r="C67" s="7"/>
      <c r="D67" s="7">
        <v>500</v>
      </c>
      <c r="E67" s="7"/>
      <c r="F67" s="7"/>
    </row>
    <row r="68" s="2" customFormat="1" ht="34" customHeight="1" spans="1:6">
      <c r="A68" s="8"/>
      <c r="B68" s="7" t="s">
        <v>80</v>
      </c>
      <c r="C68" s="7"/>
      <c r="D68" s="7">
        <v>500</v>
      </c>
      <c r="E68" s="7"/>
      <c r="F68" s="7"/>
    </row>
    <row r="69" s="2" customFormat="1" ht="34" customHeight="1" spans="1:6">
      <c r="A69" s="8"/>
      <c r="B69" s="7" t="s">
        <v>81</v>
      </c>
      <c r="C69" s="7"/>
      <c r="D69" s="7">
        <v>500</v>
      </c>
      <c r="E69" s="7"/>
      <c r="F69" s="7"/>
    </row>
    <row r="70" s="2" customFormat="1" ht="34" customHeight="1" spans="1:6">
      <c r="A70" s="8"/>
      <c r="B70" s="7" t="s">
        <v>48</v>
      </c>
      <c r="C70" s="7"/>
      <c r="D70" s="7">
        <v>500</v>
      </c>
      <c r="E70" s="7"/>
      <c r="F70" s="7"/>
    </row>
    <row r="71" s="2" customFormat="1" ht="34" customHeight="1" spans="1:6">
      <c r="A71" s="8"/>
      <c r="B71" s="7" t="s">
        <v>77</v>
      </c>
      <c r="C71" s="7">
        <v>1000</v>
      </c>
      <c r="D71" s="7"/>
      <c r="E71" s="7"/>
      <c r="F71" s="7"/>
    </row>
    <row r="72" s="2" customFormat="1" ht="34" customHeight="1" spans="1:6">
      <c r="A72" s="8"/>
      <c r="B72" s="7" t="s">
        <v>78</v>
      </c>
      <c r="C72" s="7">
        <v>800</v>
      </c>
      <c r="D72" s="7"/>
      <c r="E72" s="7"/>
      <c r="F72" s="7"/>
    </row>
    <row r="73" s="2" customFormat="1" ht="34" customHeight="1" spans="1:6">
      <c r="A73" s="8"/>
      <c r="B73" s="7" t="s">
        <v>86</v>
      </c>
      <c r="C73" s="7">
        <v>500</v>
      </c>
      <c r="D73" s="7"/>
      <c r="E73" s="7"/>
      <c r="F73" s="7"/>
    </row>
    <row r="74" s="2" customFormat="1" ht="34" customHeight="1" spans="1:6">
      <c r="A74" s="8"/>
      <c r="B74" s="7" t="s">
        <v>87</v>
      </c>
      <c r="C74" s="7">
        <v>500</v>
      </c>
      <c r="D74" s="7"/>
      <c r="E74" s="7"/>
      <c r="F74" s="7"/>
    </row>
    <row r="75" s="2" customFormat="1" ht="34" customHeight="1" spans="1:6">
      <c r="A75" s="13"/>
      <c r="B75" s="7" t="s">
        <v>88</v>
      </c>
      <c r="C75" s="7">
        <v>800</v>
      </c>
      <c r="D75" s="7"/>
      <c r="E75" s="7"/>
      <c r="F75" s="7"/>
    </row>
    <row r="76" s="3" customFormat="1" ht="34" customHeight="1" spans="1:6">
      <c r="A76" s="5"/>
      <c r="B76" s="5" t="s">
        <v>21</v>
      </c>
      <c r="C76" s="5">
        <f>SUM(C67:C75)</f>
        <v>3600</v>
      </c>
      <c r="D76" s="5">
        <f>SUM(D67:D70)</f>
        <v>2000</v>
      </c>
      <c r="E76" s="5"/>
      <c r="F76" s="5"/>
    </row>
    <row r="77" s="2" customFormat="1" ht="34" customHeight="1" spans="1:6">
      <c r="A77" s="7"/>
      <c r="B77" s="5" t="s">
        <v>82</v>
      </c>
      <c r="C77" s="5">
        <f>C76+C66+C59+C57+C52+C46+C44+C42+C39+C31+C22+C16</f>
        <v>28600</v>
      </c>
      <c r="D77" s="5">
        <f>D76+D66+D59+D57+D52+D46+D44+D42+D39+D31+D22+D16</f>
        <v>10950</v>
      </c>
      <c r="E77" s="7"/>
      <c r="F77" s="7"/>
    </row>
  </sheetData>
  <mergeCells count="10">
    <mergeCell ref="A1:F1"/>
    <mergeCell ref="A3:A15"/>
    <mergeCell ref="A17:A21"/>
    <mergeCell ref="A23:A30"/>
    <mergeCell ref="A32:A38"/>
    <mergeCell ref="A40:A41"/>
    <mergeCell ref="A47:A51"/>
    <mergeCell ref="A53:A56"/>
    <mergeCell ref="A60:A65"/>
    <mergeCell ref="A67:A75"/>
  </mergeCells>
  <printOptions horizontalCentered="1"/>
  <pageMargins left="0.590551181102362" right="0.590551181102362" top="0.590551181102362" bottom="0.59055118110236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"/>
  <sheetViews>
    <sheetView tabSelected="1" topLeftCell="A58" workbookViewId="0">
      <selection activeCell="A56" sqref="A56:F73"/>
    </sheetView>
  </sheetViews>
  <sheetFormatPr defaultColWidth="9" defaultRowHeight="14.25"/>
  <cols>
    <col min="1" max="1" width="13.3333333333333" customWidth="1"/>
    <col min="2" max="2" width="11.4416666666667" customWidth="1"/>
    <col min="3" max="3" width="17.5583333333333" customWidth="1"/>
    <col min="4" max="4" width="15.5583333333333" customWidth="1"/>
    <col min="5" max="5" width="14.6666666666667" customWidth="1"/>
    <col min="6" max="6" width="13.775" customWidth="1"/>
  </cols>
  <sheetData>
    <row r="1" ht="45" customHeight="1" spans="1:6">
      <c r="A1" s="4" t="s">
        <v>93</v>
      </c>
      <c r="B1" s="4"/>
      <c r="C1" s="4"/>
      <c r="D1" s="4"/>
      <c r="E1" s="4"/>
      <c r="F1" s="4"/>
    </row>
    <row r="2" ht="30" customHeight="1" spans="1:6">
      <c r="A2" s="5" t="s">
        <v>1</v>
      </c>
      <c r="B2" s="5" t="s">
        <v>2</v>
      </c>
      <c r="C2" s="5" t="s">
        <v>94</v>
      </c>
      <c r="D2" s="5" t="s">
        <v>4</v>
      </c>
      <c r="E2" s="5" t="s">
        <v>5</v>
      </c>
      <c r="F2" s="5" t="s">
        <v>6</v>
      </c>
    </row>
    <row r="3" ht="37.6" customHeight="1" spans="1:6">
      <c r="A3" s="6" t="s">
        <v>7</v>
      </c>
      <c r="B3" s="7" t="s">
        <v>8</v>
      </c>
      <c r="C3" s="7"/>
      <c r="D3" s="7">
        <v>300</v>
      </c>
      <c r="E3" s="7"/>
      <c r="F3" s="7"/>
    </row>
    <row r="4" ht="37.6" customHeight="1" spans="1:6">
      <c r="A4" s="8"/>
      <c r="B4" s="7" t="s">
        <v>9</v>
      </c>
      <c r="C4" s="7"/>
      <c r="D4" s="7">
        <v>600</v>
      </c>
      <c r="E4" s="7">
        <v>300</v>
      </c>
      <c r="F4" s="7"/>
    </row>
    <row r="5" ht="37.6" customHeight="1" spans="1:6">
      <c r="A5" s="8"/>
      <c r="B5" s="7" t="s">
        <v>10</v>
      </c>
      <c r="C5" s="7">
        <v>700</v>
      </c>
      <c r="D5" s="7">
        <v>750</v>
      </c>
      <c r="E5" s="7">
        <v>600</v>
      </c>
      <c r="F5" s="7"/>
    </row>
    <row r="6" ht="37.6" customHeight="1" spans="1:6">
      <c r="A6" s="8"/>
      <c r="B6" s="7" t="s">
        <v>11</v>
      </c>
      <c r="C6" s="7">
        <v>500</v>
      </c>
      <c r="D6" s="7">
        <v>750</v>
      </c>
      <c r="E6" s="7">
        <v>400</v>
      </c>
      <c r="F6" s="7"/>
    </row>
    <row r="7" ht="37.6" customHeight="1" spans="1:6">
      <c r="A7" s="8"/>
      <c r="B7" s="7" t="s">
        <v>12</v>
      </c>
      <c r="C7" s="7">
        <v>500</v>
      </c>
      <c r="D7" s="7"/>
      <c r="E7" s="7"/>
      <c r="F7" s="7"/>
    </row>
    <row r="8" ht="37.6" customHeight="1" spans="1:6">
      <c r="A8" s="8"/>
      <c r="B8" s="7" t="s">
        <v>13</v>
      </c>
      <c r="C8" s="7">
        <v>1000</v>
      </c>
      <c r="D8" s="7"/>
      <c r="E8" s="7"/>
      <c r="F8" s="7"/>
    </row>
    <row r="9" ht="37.6" customHeight="1" spans="1:6">
      <c r="A9" s="8"/>
      <c r="B9" s="7" t="s">
        <v>14</v>
      </c>
      <c r="C9" s="7">
        <v>400</v>
      </c>
      <c r="D9" s="7"/>
      <c r="E9" s="7"/>
      <c r="F9" s="7"/>
    </row>
    <row r="10" ht="37.6" customHeight="1" spans="1:6">
      <c r="A10" s="8"/>
      <c r="B10" s="7" t="s">
        <v>15</v>
      </c>
      <c r="C10" s="7">
        <v>800</v>
      </c>
      <c r="D10" s="7"/>
      <c r="E10" s="7"/>
      <c r="F10" s="7"/>
    </row>
    <row r="11" ht="37.6" customHeight="1" spans="1:6">
      <c r="A11" s="8"/>
      <c r="B11" s="7" t="s">
        <v>16</v>
      </c>
      <c r="C11" s="7">
        <v>800</v>
      </c>
      <c r="D11" s="7"/>
      <c r="E11" s="7"/>
      <c r="F11" s="7"/>
    </row>
    <row r="12" ht="37.6" customHeight="1" spans="1:6">
      <c r="A12" s="8"/>
      <c r="B12" s="7" t="s">
        <v>17</v>
      </c>
      <c r="C12" s="7">
        <v>500</v>
      </c>
      <c r="D12" s="7"/>
      <c r="E12" s="7"/>
      <c r="F12" s="7"/>
    </row>
    <row r="13" ht="37.6" customHeight="1" spans="1:6">
      <c r="A13" s="8"/>
      <c r="B13" s="7" t="s">
        <v>18</v>
      </c>
      <c r="C13" s="7">
        <v>800</v>
      </c>
      <c r="D13" s="7"/>
      <c r="E13" s="7"/>
      <c r="F13" s="7"/>
    </row>
    <row r="14" ht="37.6" customHeight="1" spans="1:6">
      <c r="A14" s="8"/>
      <c r="B14" s="7" t="s">
        <v>19</v>
      </c>
      <c r="C14" s="7">
        <v>600</v>
      </c>
      <c r="D14" s="7"/>
      <c r="E14" s="7"/>
      <c r="F14" s="7"/>
    </row>
    <row r="15" ht="37.6" customHeight="1" spans="1:6">
      <c r="A15" s="8"/>
      <c r="B15" s="7" t="s">
        <v>20</v>
      </c>
      <c r="C15" s="7">
        <v>500</v>
      </c>
      <c r="D15" s="7"/>
      <c r="E15" s="7"/>
      <c r="F15" s="7"/>
    </row>
    <row r="16" s="1" customFormat="1" ht="37.6" customHeight="1" spans="1:6">
      <c r="A16" s="8"/>
      <c r="B16" s="9" t="s">
        <v>21</v>
      </c>
      <c r="C16" s="5">
        <f>SUM(C3:C15)</f>
        <v>7100</v>
      </c>
      <c r="D16" s="5">
        <f>SUM(D3:D15)</f>
        <v>2400</v>
      </c>
      <c r="E16" s="5">
        <v>1300</v>
      </c>
      <c r="F16" s="5"/>
    </row>
    <row r="17" ht="37.6" customHeight="1" spans="1:6">
      <c r="A17" s="5" t="s">
        <v>22</v>
      </c>
      <c r="B17" s="7" t="s">
        <v>23</v>
      </c>
      <c r="C17" s="7"/>
      <c r="D17" s="7">
        <v>230</v>
      </c>
      <c r="E17" s="7"/>
      <c r="F17" s="7"/>
    </row>
    <row r="18" ht="37.6" customHeight="1" spans="1:6">
      <c r="A18" s="5"/>
      <c r="B18" s="7" t="s">
        <v>24</v>
      </c>
      <c r="C18" s="7">
        <v>1000</v>
      </c>
      <c r="D18" s="7">
        <v>200</v>
      </c>
      <c r="E18" s="7"/>
      <c r="F18" s="7"/>
    </row>
    <row r="19" ht="37.6" customHeight="1" spans="1:6">
      <c r="A19" s="5"/>
      <c r="B19" s="7" t="s">
        <v>25</v>
      </c>
      <c r="C19" s="7">
        <v>1000</v>
      </c>
      <c r="D19" s="7"/>
      <c r="E19" s="7"/>
      <c r="F19" s="7"/>
    </row>
    <row r="20" ht="37.6" customHeight="1" spans="1:6">
      <c r="A20" s="5"/>
      <c r="B20" s="7" t="s">
        <v>90</v>
      </c>
      <c r="C20" s="7">
        <v>500</v>
      </c>
      <c r="D20" s="7"/>
      <c r="E20" s="7"/>
      <c r="F20" s="7"/>
    </row>
    <row r="21" ht="37.6" customHeight="1" spans="1:6">
      <c r="A21" s="5"/>
      <c r="B21" s="7" t="s">
        <v>26</v>
      </c>
      <c r="C21" s="7">
        <v>1000</v>
      </c>
      <c r="D21" s="7"/>
      <c r="E21" s="7"/>
      <c r="F21" s="7"/>
    </row>
    <row r="22" s="1" customFormat="1" ht="37.6" customHeight="1" spans="1:6">
      <c r="A22" s="5"/>
      <c r="B22" s="5" t="s">
        <v>21</v>
      </c>
      <c r="C22" s="5">
        <f>SUM(C17:C21)</f>
        <v>3500</v>
      </c>
      <c r="D22" s="5">
        <f>SUM(D17:D21)</f>
        <v>430</v>
      </c>
      <c r="E22" s="5"/>
      <c r="F22" s="5"/>
    </row>
    <row r="23" s="2" customFormat="1" ht="41.9" customHeight="1" spans="1:6">
      <c r="A23" s="5" t="s">
        <v>27</v>
      </c>
      <c r="B23" s="7" t="s">
        <v>31</v>
      </c>
      <c r="C23" s="10"/>
      <c r="D23" s="10">
        <v>250</v>
      </c>
      <c r="E23" s="7"/>
      <c r="F23" s="7"/>
    </row>
    <row r="24" s="2" customFormat="1" ht="41.9" customHeight="1" spans="1:6">
      <c r="A24" s="5"/>
      <c r="B24" s="7" t="s">
        <v>28</v>
      </c>
      <c r="C24" s="10">
        <v>1000</v>
      </c>
      <c r="D24" s="10">
        <v>400</v>
      </c>
      <c r="E24" s="7"/>
      <c r="F24" s="7"/>
    </row>
    <row r="25" s="2" customFormat="1" ht="41.9" customHeight="1" spans="1:6">
      <c r="A25" s="5"/>
      <c r="B25" s="7" t="s">
        <v>95</v>
      </c>
      <c r="C25" s="10">
        <v>400</v>
      </c>
      <c r="D25" s="10"/>
      <c r="E25" s="7"/>
      <c r="F25" s="7"/>
    </row>
    <row r="26" s="2" customFormat="1" ht="41.9" customHeight="1" spans="1:6">
      <c r="A26" s="5"/>
      <c r="B26" s="7" t="s">
        <v>32</v>
      </c>
      <c r="C26" s="10">
        <v>400</v>
      </c>
      <c r="D26" s="10"/>
      <c r="E26" s="7"/>
      <c r="F26" s="7"/>
    </row>
    <row r="27" s="2" customFormat="1" ht="41.9" customHeight="1" spans="1:6">
      <c r="A27" s="5"/>
      <c r="B27" s="7" t="s">
        <v>33</v>
      </c>
      <c r="C27" s="10">
        <v>1100</v>
      </c>
      <c r="D27" s="11"/>
      <c r="E27" s="7"/>
      <c r="F27" s="7"/>
    </row>
    <row r="28" s="2" customFormat="1" ht="41.9" customHeight="1" spans="1:6">
      <c r="A28" s="5"/>
      <c r="B28" s="7" t="s">
        <v>34</v>
      </c>
      <c r="C28" s="7">
        <v>400</v>
      </c>
      <c r="D28" s="7"/>
      <c r="E28" s="7"/>
      <c r="F28" s="7"/>
    </row>
    <row r="29" s="2" customFormat="1" ht="41.9" customHeight="1" spans="1:6">
      <c r="A29" s="5"/>
      <c r="B29" s="7" t="s">
        <v>35</v>
      </c>
      <c r="C29" s="7">
        <v>500</v>
      </c>
      <c r="D29" s="7"/>
      <c r="E29" s="7"/>
      <c r="F29" s="7"/>
    </row>
    <row r="30" s="2" customFormat="1" ht="41.9" customHeight="1" spans="1:6">
      <c r="A30" s="5"/>
      <c r="B30" s="7" t="s">
        <v>36</v>
      </c>
      <c r="C30" s="7">
        <v>500</v>
      </c>
      <c r="D30" s="7"/>
      <c r="E30" s="7"/>
      <c r="F30" s="7"/>
    </row>
    <row r="31" s="2" customFormat="1" ht="41.9" customHeight="1" spans="1:6">
      <c r="A31" s="5"/>
      <c r="B31" s="7" t="s">
        <v>37</v>
      </c>
      <c r="C31" s="7">
        <v>300</v>
      </c>
      <c r="D31" s="7"/>
      <c r="E31" s="7"/>
      <c r="F31" s="7"/>
    </row>
    <row r="32" s="3" customFormat="1" ht="41.9" customHeight="1" spans="1:6">
      <c r="A32" s="5"/>
      <c r="B32" s="12" t="s">
        <v>21</v>
      </c>
      <c r="C32" s="5">
        <f>SUM(C23:C31)</f>
        <v>4600</v>
      </c>
      <c r="D32" s="5">
        <f>SUM(D23:D31)</f>
        <v>650</v>
      </c>
      <c r="E32" s="5"/>
      <c r="F32" s="5"/>
    </row>
    <row r="33" s="2" customFormat="1" ht="41.9" customHeight="1" spans="1:6">
      <c r="A33" s="5" t="s">
        <v>38</v>
      </c>
      <c r="B33" s="7" t="s">
        <v>39</v>
      </c>
      <c r="C33" s="7"/>
      <c r="D33" s="7">
        <v>120</v>
      </c>
      <c r="E33" s="7"/>
      <c r="F33" s="7"/>
    </row>
    <row r="34" s="2" customFormat="1" ht="41.9" customHeight="1" spans="1:6">
      <c r="A34" s="5"/>
      <c r="B34" s="7" t="s">
        <v>40</v>
      </c>
      <c r="C34" s="7"/>
      <c r="D34" s="7">
        <v>400</v>
      </c>
      <c r="E34" s="7"/>
      <c r="F34" s="7"/>
    </row>
    <row r="35" s="2" customFormat="1" ht="41.9" customHeight="1" spans="1:6">
      <c r="A35" s="5"/>
      <c r="B35" s="7" t="s">
        <v>41</v>
      </c>
      <c r="C35" s="7">
        <v>700</v>
      </c>
      <c r="D35" s="7"/>
      <c r="E35" s="7"/>
      <c r="F35" s="7"/>
    </row>
    <row r="36" s="2" customFormat="1" ht="41.9" customHeight="1" spans="1:6">
      <c r="A36" s="5"/>
      <c r="B36" s="7" t="s">
        <v>42</v>
      </c>
      <c r="C36" s="7">
        <v>700</v>
      </c>
      <c r="D36" s="7"/>
      <c r="E36" s="7">
        <v>1200</v>
      </c>
      <c r="F36" s="7"/>
    </row>
    <row r="37" s="2" customFormat="1" ht="41.9" customHeight="1" spans="1:6">
      <c r="A37" s="5"/>
      <c r="B37" s="7" t="s">
        <v>43</v>
      </c>
      <c r="C37" s="7">
        <v>1000</v>
      </c>
      <c r="D37" s="7"/>
      <c r="E37" s="7"/>
      <c r="F37" s="7"/>
    </row>
    <row r="38" s="2" customFormat="1" ht="41.9" customHeight="1" spans="1:6">
      <c r="A38" s="5"/>
      <c r="B38" s="7" t="s">
        <v>44</v>
      </c>
      <c r="C38" s="7">
        <v>800</v>
      </c>
      <c r="D38" s="7"/>
      <c r="E38" s="7"/>
      <c r="F38" s="7"/>
    </row>
    <row r="39" s="2" customFormat="1" ht="41.9" customHeight="1" spans="1:6">
      <c r="A39" s="5"/>
      <c r="B39" s="7" t="s">
        <v>46</v>
      </c>
      <c r="C39" s="7">
        <v>600</v>
      </c>
      <c r="D39" s="7"/>
      <c r="E39" s="7"/>
      <c r="F39" s="7"/>
    </row>
    <row r="40" s="3" customFormat="1" ht="41.9" customHeight="1" spans="1:6">
      <c r="A40" s="5"/>
      <c r="B40" s="5" t="s">
        <v>21</v>
      </c>
      <c r="C40" s="5">
        <f>SUM(C33:C39)</f>
        <v>3800</v>
      </c>
      <c r="D40" s="5">
        <f>SUM(D33:D39)</f>
        <v>520</v>
      </c>
      <c r="E40" s="5">
        <f>SUM(E33:E39)</f>
        <v>1200</v>
      </c>
      <c r="F40" s="5"/>
    </row>
    <row r="41" ht="50" customHeight="1" spans="1:6">
      <c r="A41" s="5" t="s">
        <v>47</v>
      </c>
      <c r="B41" s="7" t="s">
        <v>48</v>
      </c>
      <c r="C41" s="7"/>
      <c r="D41" s="7">
        <v>200</v>
      </c>
      <c r="E41" s="7"/>
      <c r="F41" s="7"/>
    </row>
    <row r="42" customFormat="1" ht="50" customHeight="1" spans="1:6">
      <c r="A42" s="5"/>
      <c r="B42" s="7" t="s">
        <v>84</v>
      </c>
      <c r="C42" s="7"/>
      <c r="D42" s="7">
        <v>200</v>
      </c>
      <c r="E42" s="7"/>
      <c r="F42" s="7"/>
    </row>
    <row r="43" s="1" customFormat="1" ht="50" customHeight="1" spans="1:6">
      <c r="A43" s="5"/>
      <c r="B43" s="5" t="s">
        <v>21</v>
      </c>
      <c r="C43" s="5"/>
      <c r="D43" s="5">
        <f>SUM(D41:D42)</f>
        <v>400</v>
      </c>
      <c r="E43" s="5"/>
      <c r="F43" s="5"/>
    </row>
    <row r="44" ht="50" customHeight="1" spans="1:6">
      <c r="A44" s="6" t="s">
        <v>53</v>
      </c>
      <c r="B44" s="7" t="s">
        <v>54</v>
      </c>
      <c r="C44" s="7"/>
      <c r="D44" s="7">
        <v>400</v>
      </c>
      <c r="E44" s="7"/>
      <c r="F44" s="7"/>
    </row>
    <row r="45" ht="50" customHeight="1" spans="1:6">
      <c r="A45" s="8"/>
      <c r="B45" s="7" t="s">
        <v>55</v>
      </c>
      <c r="C45" s="7"/>
      <c r="D45" s="7">
        <v>800</v>
      </c>
      <c r="E45" s="7"/>
      <c r="F45" s="7"/>
    </row>
    <row r="46" ht="50" customHeight="1" spans="1:6">
      <c r="A46" s="8"/>
      <c r="B46" s="7" t="s">
        <v>56</v>
      </c>
      <c r="C46" s="7">
        <v>1000</v>
      </c>
      <c r="D46" s="7"/>
      <c r="E46" s="7"/>
      <c r="F46" s="7"/>
    </row>
    <row r="47" ht="50" customHeight="1" spans="1:6">
      <c r="A47" s="8"/>
      <c r="B47" s="7" t="s">
        <v>57</v>
      </c>
      <c r="C47" s="7">
        <v>700</v>
      </c>
      <c r="D47" s="7"/>
      <c r="E47" s="7"/>
      <c r="F47" s="7"/>
    </row>
    <row r="48" ht="50" customHeight="1" spans="1:6">
      <c r="A48" s="8"/>
      <c r="B48" s="7" t="s">
        <v>58</v>
      </c>
      <c r="C48" s="7">
        <v>1000</v>
      </c>
      <c r="D48" s="7"/>
      <c r="E48" s="7"/>
      <c r="F48" s="7"/>
    </row>
    <row r="49" s="1" customFormat="1" ht="50" customHeight="1" spans="1:6">
      <c r="A49" s="13"/>
      <c r="B49" s="5" t="s">
        <v>21</v>
      </c>
      <c r="C49" s="5">
        <f>SUM(C46:C48)</f>
        <v>2700</v>
      </c>
      <c r="D49" s="5">
        <f>SUM(D44:D48)</f>
        <v>1200</v>
      </c>
      <c r="E49" s="5"/>
      <c r="F49" s="5"/>
    </row>
    <row r="50" ht="50" customHeight="1" spans="1:6">
      <c r="A50" s="5" t="s">
        <v>59</v>
      </c>
      <c r="B50" s="7" t="s">
        <v>60</v>
      </c>
      <c r="C50" s="10">
        <v>800</v>
      </c>
      <c r="D50" s="10">
        <v>500</v>
      </c>
      <c r="E50" s="7">
        <v>1200</v>
      </c>
      <c r="F50" s="7"/>
    </row>
    <row r="51" ht="50" customHeight="1" spans="1:6">
      <c r="A51" s="5"/>
      <c r="B51" s="7" t="s">
        <v>61</v>
      </c>
      <c r="C51" s="7">
        <v>600</v>
      </c>
      <c r="D51" s="7"/>
      <c r="E51" s="7"/>
      <c r="F51" s="7"/>
    </row>
    <row r="52" ht="50" customHeight="1" spans="1:6">
      <c r="A52" s="5"/>
      <c r="B52" s="7" t="s">
        <v>62</v>
      </c>
      <c r="C52" s="7">
        <v>500</v>
      </c>
      <c r="D52" s="7"/>
      <c r="E52" s="7"/>
      <c r="F52" s="7"/>
    </row>
    <row r="53" ht="50" customHeight="1" spans="1:6">
      <c r="A53" s="5"/>
      <c r="B53" s="7" t="s">
        <v>63</v>
      </c>
      <c r="C53" s="7">
        <v>500</v>
      </c>
      <c r="D53" s="7"/>
      <c r="E53" s="7"/>
      <c r="F53" s="7"/>
    </row>
    <row r="54" s="1" customFormat="1" ht="50" customHeight="1" spans="1:6">
      <c r="A54" s="5"/>
      <c r="B54" s="5" t="s">
        <v>21</v>
      </c>
      <c r="C54" s="5">
        <f>SUM(C50:C53)</f>
        <v>2400</v>
      </c>
      <c r="D54" s="5">
        <v>500</v>
      </c>
      <c r="E54" s="5">
        <f>SUM(E50:E53)</f>
        <v>1200</v>
      </c>
      <c r="F54" s="5"/>
    </row>
    <row r="55" s="1" customFormat="1" ht="50" customHeight="1" spans="1:10">
      <c r="A55" s="5" t="s">
        <v>64</v>
      </c>
      <c r="B55" s="5" t="s">
        <v>65</v>
      </c>
      <c r="C55" s="5"/>
      <c r="D55" s="5">
        <v>300</v>
      </c>
      <c r="E55" s="5"/>
      <c r="F55" s="5"/>
      <c r="J55" s="14"/>
    </row>
    <row r="56" s="2" customFormat="1" ht="41.8" customHeight="1" spans="1:6">
      <c r="A56" s="5" t="s">
        <v>66</v>
      </c>
      <c r="B56" s="7" t="s">
        <v>69</v>
      </c>
      <c r="C56" s="7"/>
      <c r="D56" s="7">
        <v>600</v>
      </c>
      <c r="E56" s="7"/>
      <c r="F56" s="7"/>
    </row>
    <row r="57" s="2" customFormat="1" ht="41.8" customHeight="1" spans="1:6">
      <c r="A57" s="5"/>
      <c r="B57" s="7" t="s">
        <v>70</v>
      </c>
      <c r="C57" s="7"/>
      <c r="D57" s="7">
        <v>600</v>
      </c>
      <c r="E57" s="7"/>
      <c r="F57" s="7"/>
    </row>
    <row r="58" s="2" customFormat="1" ht="41.8" customHeight="1" spans="1:6">
      <c r="A58" s="5"/>
      <c r="B58" s="7" t="s">
        <v>72</v>
      </c>
      <c r="C58" s="10">
        <v>1100</v>
      </c>
      <c r="D58" s="10">
        <v>400</v>
      </c>
      <c r="E58" s="7"/>
      <c r="F58" s="7"/>
    </row>
    <row r="59" s="2" customFormat="1" ht="41.8" customHeight="1" spans="1:6">
      <c r="A59" s="5"/>
      <c r="B59" s="7" t="s">
        <v>73</v>
      </c>
      <c r="C59" s="7">
        <v>700</v>
      </c>
      <c r="D59" s="7"/>
      <c r="E59" s="7"/>
      <c r="F59" s="7"/>
    </row>
    <row r="60" s="2" customFormat="1" ht="41.8" customHeight="1" spans="1:6">
      <c r="A60" s="5"/>
      <c r="B60" s="7" t="s">
        <v>74</v>
      </c>
      <c r="C60" s="7">
        <v>500</v>
      </c>
      <c r="D60" s="7"/>
      <c r="E60" s="7"/>
      <c r="F60" s="7"/>
    </row>
    <row r="61" s="3" customFormat="1" ht="41.8" customHeight="1" spans="1:6">
      <c r="A61" s="5"/>
      <c r="B61" s="5" t="s">
        <v>21</v>
      </c>
      <c r="C61" s="5">
        <f>SUM(C56:C60)</f>
        <v>2300</v>
      </c>
      <c r="D61" s="5">
        <f>SUM(D56:D60)</f>
        <v>1600</v>
      </c>
      <c r="E61" s="5"/>
      <c r="F61" s="5"/>
    </row>
    <row r="62" s="2" customFormat="1" ht="41.8" customHeight="1" spans="1:6">
      <c r="A62" s="5" t="s">
        <v>76</v>
      </c>
      <c r="B62" s="7" t="s">
        <v>79</v>
      </c>
      <c r="C62" s="7"/>
      <c r="D62" s="7">
        <v>500</v>
      </c>
      <c r="E62" s="7">
        <v>500</v>
      </c>
      <c r="F62" s="7"/>
    </row>
    <row r="63" s="2" customFormat="1" ht="41.8" customHeight="1" spans="1:6">
      <c r="A63" s="5"/>
      <c r="B63" s="7" t="s">
        <v>80</v>
      </c>
      <c r="C63" s="7"/>
      <c r="D63" s="7">
        <v>500</v>
      </c>
      <c r="E63" s="7"/>
      <c r="F63" s="7"/>
    </row>
    <row r="64" s="2" customFormat="1" ht="41.8" customHeight="1" spans="1:6">
      <c r="A64" s="5"/>
      <c r="B64" s="7" t="s">
        <v>81</v>
      </c>
      <c r="C64" s="7"/>
      <c r="D64" s="7">
        <v>500</v>
      </c>
      <c r="E64" s="7"/>
      <c r="F64" s="7"/>
    </row>
    <row r="65" s="2" customFormat="1" ht="41.8" customHeight="1" spans="1:6">
      <c r="A65" s="5"/>
      <c r="B65" s="7" t="s">
        <v>48</v>
      </c>
      <c r="C65" s="7"/>
      <c r="D65" s="7">
        <v>500</v>
      </c>
      <c r="E65" s="7">
        <v>500</v>
      </c>
      <c r="F65" s="7"/>
    </row>
    <row r="66" s="2" customFormat="1" ht="41.8" customHeight="1" spans="1:6">
      <c r="A66" s="5"/>
      <c r="B66" s="7" t="s">
        <v>77</v>
      </c>
      <c r="C66" s="7">
        <v>1000</v>
      </c>
      <c r="D66" s="7"/>
      <c r="E66" s="7"/>
      <c r="F66" s="7"/>
    </row>
    <row r="67" s="2" customFormat="1" ht="41.8" customHeight="1" spans="1:6">
      <c r="A67" s="5"/>
      <c r="B67" s="7" t="s">
        <v>78</v>
      </c>
      <c r="C67" s="7">
        <v>900</v>
      </c>
      <c r="D67" s="7"/>
      <c r="E67" s="7"/>
      <c r="F67" s="7"/>
    </row>
    <row r="68" s="2" customFormat="1" ht="41.8" customHeight="1" spans="1:6">
      <c r="A68" s="5"/>
      <c r="B68" s="7" t="s">
        <v>96</v>
      </c>
      <c r="C68" s="7">
        <v>800</v>
      </c>
      <c r="D68" s="7"/>
      <c r="E68" s="7"/>
      <c r="F68" s="7"/>
    </row>
    <row r="69" s="2" customFormat="1" ht="41.8" customHeight="1" spans="1:6">
      <c r="A69" s="5"/>
      <c r="B69" s="7" t="s">
        <v>88</v>
      </c>
      <c r="C69" s="7">
        <v>900</v>
      </c>
      <c r="D69" s="7"/>
      <c r="E69" s="7"/>
      <c r="F69" s="7"/>
    </row>
    <row r="70" s="3" customFormat="1" ht="41.8" customHeight="1" spans="1:6">
      <c r="A70" s="5"/>
      <c r="B70" s="5" t="s">
        <v>21</v>
      </c>
      <c r="C70" s="5">
        <f>SUM(C62:C69)</f>
        <v>3600</v>
      </c>
      <c r="D70" s="5">
        <f>SUM(D62:D65)</f>
        <v>2000</v>
      </c>
      <c r="E70" s="5">
        <f>SUM(E62:E69)</f>
        <v>1000</v>
      </c>
      <c r="F70" s="5"/>
    </row>
    <row r="71" s="2" customFormat="1" ht="41.8" customHeight="1" spans="1:6">
      <c r="A71" s="5" t="s">
        <v>49</v>
      </c>
      <c r="B71" s="5" t="s">
        <v>50</v>
      </c>
      <c r="C71" s="5"/>
      <c r="D71" s="5">
        <v>400</v>
      </c>
      <c r="E71" s="5">
        <v>300</v>
      </c>
      <c r="F71" s="7"/>
    </row>
    <row r="72" s="2" customFormat="1" ht="41.8" customHeight="1" spans="1:6">
      <c r="A72" s="5" t="s">
        <v>51</v>
      </c>
      <c r="B72" s="5" t="s">
        <v>52</v>
      </c>
      <c r="C72" s="5"/>
      <c r="D72" s="5">
        <v>600</v>
      </c>
      <c r="E72" s="7"/>
      <c r="F72" s="7"/>
    </row>
    <row r="73" s="2" customFormat="1" ht="41.8" customHeight="1" spans="1:6">
      <c r="A73" s="5" t="s">
        <v>97</v>
      </c>
      <c r="B73" s="5"/>
      <c r="C73" s="5">
        <f>C72+C71+C70+C61+C55+C54+C49+C43+C40+C32+C22+C16</f>
        <v>30000</v>
      </c>
      <c r="D73" s="5">
        <f>D72+D71+D70+D61+D55+D54+D49+D43+D40+D32+D22+D16</f>
        <v>11000</v>
      </c>
      <c r="E73" s="5">
        <f>E72+E71+E70+E61+E54+E55+E49+E43+E40+E32+E22+E16</f>
        <v>5000</v>
      </c>
      <c r="F73" s="7"/>
    </row>
  </sheetData>
  <mergeCells count="10">
    <mergeCell ref="A1:F1"/>
    <mergeCell ref="A3:A16"/>
    <mergeCell ref="A17:A22"/>
    <mergeCell ref="A23:A32"/>
    <mergeCell ref="A33:A40"/>
    <mergeCell ref="A41:A43"/>
    <mergeCell ref="A44:A49"/>
    <mergeCell ref="A50:A54"/>
    <mergeCell ref="A56:A61"/>
    <mergeCell ref="A62:A70"/>
  </mergeCells>
  <printOptions horizontalCentered="1"/>
  <pageMargins left="0.590277777777778" right="0.590277777777778" top="0.472222222222222" bottom="0.786805555555556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12.28</vt:lpstr>
      <vt:lpstr>12.29</vt:lpstr>
      <vt:lpstr>2021.2.25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  </cp:lastModifiedBy>
  <dcterms:created xsi:type="dcterms:W3CDTF">2015-06-05T18:19:00Z</dcterms:created>
  <cp:lastPrinted>2020-12-25T04:11:00Z</cp:lastPrinted>
  <dcterms:modified xsi:type="dcterms:W3CDTF">2021-08-06T02:01:31Z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0EDAFE5744D343A2A250FF1EE6B0C37D</vt:lpwstr>
  </property>
</Properties>
</file>