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1" activeTab="1"/>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'一般公共预算支出情况表'!$A$1:$E$15</definedName>
    <definedName name="_xlnm.Print_Titles" localSheetId="0">'部门收支总表'!$3:$4</definedName>
  </definedNames>
  <calcPr fullCalcOnLoad="1"/>
</workbook>
</file>

<file path=xl/sharedStrings.xml><?xml version="1.0" encoding="utf-8"?>
<sst xmlns="http://schemas.openxmlformats.org/spreadsheetml/2006/main" count="360" uniqueCount="179">
  <si>
    <t>附件2：</t>
  </si>
  <si>
    <t>部门公开表1</t>
  </si>
  <si>
    <t>临县水利局2022年预算收支总表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</si>
  <si>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</si>
  <si>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</si>
  <si>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</si>
  <si>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</si>
  <si>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</si>
  <si>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</si>
  <si>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</si>
  <si>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</si>
  <si>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</si>
  <si>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</si>
  <si>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</si>
  <si>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</si>
  <si>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</si>
  <si>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</si>
  <si>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</si>
  <si>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</si>
  <si>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</si>
  <si>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</si>
  <si>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</si>
  <si>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</si>
  <si>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</si>
  <si>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</si>
  <si>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</si>
  <si>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</si>
  <si>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</si>
  <si>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</si>
  <si>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</si>
  <si>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</si>
  <si>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</si>
  <si>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</si>
  <si>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</si>
  <si>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</si>
  <si>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</si>
  <si>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</si>
  <si>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</si>
  <si>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</si>
  <si>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</si>
  <si>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</si>
  <si>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</si>
  <si>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</si>
  <si>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</si>
  <si>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</si>
  <si>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</si>
  <si>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</si>
  <si>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</si>
  <si>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</si>
  <si>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</si>
  <si>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</si>
  <si>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</si>
  <si>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</si>
  <si>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</si>
  <si>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临县水利局2022年预算收入总表</t>
  </si>
  <si>
    <t>本年收入</t>
  </si>
  <si>
    <t>支出功能分类科目编码</t>
  </si>
  <si>
    <t>科目名称</t>
  </si>
  <si>
    <t>合计</t>
  </si>
  <si>
    <t>一般公共预算</t>
  </si>
  <si>
    <t>政府性基金预算</t>
  </si>
  <si>
    <t>国有资本经营预算</t>
  </si>
  <si>
    <t>财政专户管理资金</t>
  </si>
  <si>
    <t>单位资金</t>
  </si>
  <si>
    <t>208</t>
  </si>
  <si>
    <t>社会保障和就业支出</t>
  </si>
  <si>
    <t>　20805</t>
  </si>
  <si>
    <t>　行政事业单位养老支出</t>
  </si>
  <si>
    <t>　　2080501</t>
  </si>
  <si>
    <t>　　行政单位离退休</t>
  </si>
  <si>
    <t>　　2080505</t>
  </si>
  <si>
    <t>　　机关事业单位基本养老保险缴费支出</t>
  </si>
  <si>
    <t>　　2080506</t>
  </si>
  <si>
    <t>　　机关事业单位职业年金缴费支出</t>
  </si>
  <si>
    <t>　20808</t>
  </si>
  <si>
    <t>　抚恤</t>
  </si>
  <si>
    <t>　　2080801</t>
  </si>
  <si>
    <t>　　死亡抚恤</t>
  </si>
  <si>
    <t>　20899</t>
  </si>
  <si>
    <t>　其他社会保障和就业支出</t>
  </si>
  <si>
    <t>　　2089999</t>
  </si>
  <si>
    <t>　　其他社会保障和就业支出</t>
  </si>
  <si>
    <t>210</t>
  </si>
  <si>
    <t>卫生健康支出</t>
  </si>
  <si>
    <t>　21011</t>
  </si>
  <si>
    <t>　行政事业单位医疗</t>
  </si>
  <si>
    <t>　　2101101</t>
  </si>
  <si>
    <t>　　行政单位医疗</t>
  </si>
  <si>
    <t>　　2101102</t>
  </si>
  <si>
    <t>　　事业单位医疗</t>
  </si>
  <si>
    <t>213</t>
  </si>
  <si>
    <t>农林水支出</t>
  </si>
  <si>
    <t>　21303</t>
  </si>
  <si>
    <t>　水利</t>
  </si>
  <si>
    <t>　　2130301</t>
  </si>
  <si>
    <t>　　行政运行</t>
  </si>
  <si>
    <t>221</t>
  </si>
  <si>
    <t>住房保障支出</t>
  </si>
  <si>
    <t>　22102</t>
  </si>
  <si>
    <t>　住房改革支出</t>
  </si>
  <si>
    <t>　　2210201</t>
  </si>
  <si>
    <t>　　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</si>
  <si>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</si>
  <si>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</si>
  <si>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临县水利局2022年预算支出总表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</si>
  <si>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</si>
  <si>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</si>
  <si>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</si>
  <si>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</si>
  <si>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</si>
  <si>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</si>
  <si>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临县水利局2022年财政拨款收支总表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</si>
  <si>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</si>
  <si>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</si>
  <si>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</si>
  <si>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</si>
  <si>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</si>
  <si>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</si>
  <si>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</si>
  <si>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临县水利局2022年一般公共预算支出预算表</t>
  </si>
  <si>
    <t>单位:万元</t>
  </si>
  <si>
    <t>科目编码</t>
  </si>
  <si>
    <t>备注：该表反映各部门年度预算（含上年结转）中按支出功能科目反映的一般公共预算支出总体情况，以及基本支出和项目支出安排情况，支出功能科目细化至“项”级。</t>
  </si>
  <si>
    <t>部门公开表6</t>
  </si>
  <si>
    <t>临县水利局2022年一般公共预算安排基本支出分经济科目表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</si>
  <si>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</si>
  <si>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</si>
  <si>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</si>
  <si>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</si>
  <si>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</si>
  <si>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</si>
  <si>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</si>
  <si>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</si>
  <si>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</si>
  <si>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</si>
  <si>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</si>
  <si>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</si>
  <si>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</si>
  <si>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商品和服务支出</t>
  </si>
  <si>
    <t>　办公费</t>
  </si>
  <si>
    <t>　印刷费</t>
  </si>
  <si>
    <t>　电费</t>
  </si>
  <si>
    <t>　取暖费</t>
  </si>
  <si>
    <t>　福利费</t>
  </si>
  <si>
    <t>　公务用车运行维护费</t>
  </si>
  <si>
    <t>　其他交通费用</t>
  </si>
  <si>
    <t>　其他商品和服务支出</t>
  </si>
  <si>
    <t>对个人和家庭的补助</t>
  </si>
  <si>
    <t>　退休费</t>
  </si>
  <si>
    <t>　生活补助</t>
  </si>
  <si>
    <t>备注：该表反映各部门年度预算（含上年结转）中按部门预算经济科目反映的一般公共预算基本支出的安排情况，经济科目细化至“款”级。</t>
  </si>
  <si>
    <t>部门公开表7</t>
  </si>
  <si>
    <t>临县水利局2022年政府性基金预算收入表</t>
  </si>
  <si>
    <t>政府性基金收入预算</t>
  </si>
  <si>
    <t>收入科目编码</t>
  </si>
  <si>
    <t>备注：该表反映各部门纳入预算管理的政府性基金预算收入情况（含上年结转），按功能科目“项”级填列。</t>
  </si>
  <si>
    <t>部门公开表8</t>
  </si>
  <si>
    <t>临县水利局2022年政府性基金预算支出表</t>
  </si>
  <si>
    <t>备注：该表反映各部门纳入预算管理的政府性基金预算支出情况（含上年结转），以及基本支出、项目支出安排情况，按支出功能科目细化至“项”级。</t>
  </si>
  <si>
    <t>部门公开表9</t>
  </si>
  <si>
    <t>临县水利局2022年国有资本经营预算收支预算表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</si>
  <si>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</si>
  <si>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</si>
  <si>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</si>
  <si>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</si>
  <si>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</si>
  <si>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t>临县水利局2022年一般公共预算“三公”经费支出预算表</t>
  </si>
  <si>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</si>
  <si>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</si>
  <si>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</si>
  <si>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</si>
  <si>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</si>
  <si>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</si>
  <si>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</si>
  <si>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临县水利局2022年机关运行经费预算财政拨款情况表</t>
  </si>
  <si>
    <t>单位名称</t>
  </si>
  <si>
    <t>临县水利局</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</si>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</sst>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Red]#,##0.0"/>
    <numFmt numFmtId="182" formatCode="0.00;[Red]0.00"/>
  </numFmts>
  <fonts count="33">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b/>
      <sz val="12"/>
      <color indexed="8"/>
      <name val="宋体"/>
      <family val="0"/>
    </font>
    <font>
      <sz val="12"/>
      <color indexed="8"/>
      <name val="宋体"/>
      <family val="0"/>
    </font>
    <font>
      <sz val="10"/>
      <name val="宋体"/>
      <family val="0"/>
    </font>
    <font>
      <sz val="10"/>
      <name val="黑体"/>
      <family val="3"/>
    </font>
    <font>
      <b/>
      <sz val="10"/>
      <name val="宋体"/>
      <family val="0"/>
    </font>
    <font>
      <b/>
      <sz val="11"/>
      <color indexed="8"/>
      <name val="宋体"/>
      <family val="0"/>
    </font>
    <font>
      <sz val="11"/>
      <color indexed="8"/>
      <name val="宋体"/>
      <family val="0"/>
    </font>
    <font>
      <sz val="11"/>
      <name val="华文中宋"/>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176" fontId="15"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15" fillId="0" borderId="0" applyFont="0" applyFill="0" applyBorder="0" applyAlignment="0" applyProtection="0"/>
    <xf numFmtId="0" fontId="20" fillId="0" borderId="0" applyNumberFormat="0" applyFill="0" applyBorder="0" applyAlignment="0" applyProtection="0"/>
    <xf numFmtId="0" fontId="13"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3"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12"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8" fillId="16" borderId="0" applyNumberFormat="0" applyBorder="0" applyAlignment="0" applyProtection="0"/>
    <xf numFmtId="0" fontId="1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0" fillId="0" borderId="0">
      <alignment/>
      <protection/>
    </xf>
  </cellStyleXfs>
  <cellXfs count="129">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0" fontId="1" fillId="0" borderId="9" xfId="0" applyFont="1" applyBorder="1" applyAlignment="1">
      <alignment/>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7" fillId="0" borderId="15"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181" fontId="8" fillId="0" borderId="15"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9" fillId="0" borderId="0" xfId="0" applyFont="1" applyAlignment="1">
      <alignment/>
    </xf>
    <xf numFmtId="0" fontId="9" fillId="0" borderId="0" xfId="0" applyFont="1" applyAlignment="1">
      <alignment vertical="center"/>
    </xf>
    <xf numFmtId="0" fontId="9" fillId="0" borderId="0" xfId="0" applyFont="1" applyAlignment="1">
      <alignment/>
    </xf>
    <xf numFmtId="0" fontId="10" fillId="0" borderId="0" xfId="0" applyFont="1" applyAlignment="1">
      <alignment horizontal="left"/>
    </xf>
    <xf numFmtId="0" fontId="9" fillId="0" borderId="0" xfId="0" applyFont="1" applyAlignment="1">
      <alignment horizontal="right"/>
    </xf>
    <xf numFmtId="0" fontId="11" fillId="0" borderId="0" xfId="0" applyFont="1" applyAlignment="1">
      <alignment horizontal="center"/>
    </xf>
    <xf numFmtId="0" fontId="11" fillId="0" borderId="0" xfId="0" applyFont="1" applyFill="1" applyAlignment="1">
      <alignment horizontal="center"/>
    </xf>
    <xf numFmtId="0" fontId="9" fillId="0" borderId="0" xfId="0" applyNumberFormat="1" applyFont="1" applyFill="1" applyAlignment="1" applyProtection="1">
      <alignment horizontal="right"/>
      <protection/>
    </xf>
    <xf numFmtId="0" fontId="12" fillId="0" borderId="15" xfId="0" applyFont="1" applyFill="1" applyBorder="1" applyAlignment="1" applyProtection="1">
      <alignment horizontal="left" vertical="center"/>
      <protection/>
    </xf>
    <xf numFmtId="181" fontId="12" fillId="0" borderId="15" xfId="0" applyNumberFormat="1" applyFont="1" applyFill="1" applyBorder="1" applyAlignment="1" applyProtection="1">
      <alignment horizontal="center" vertical="center"/>
      <protection/>
    </xf>
    <xf numFmtId="0" fontId="13" fillId="0" borderId="15" xfId="0" applyFont="1" applyFill="1" applyBorder="1" applyAlignment="1" applyProtection="1">
      <alignment horizontal="left" vertical="center"/>
      <protection/>
    </xf>
    <xf numFmtId="181" fontId="13" fillId="0" borderId="15" xfId="0" applyNumberFormat="1" applyFont="1" applyFill="1" applyBorder="1" applyAlignment="1" applyProtection="1">
      <alignment horizontal="center" vertical="center"/>
      <protection/>
    </xf>
    <xf numFmtId="0" fontId="9" fillId="0" borderId="0" xfId="0" applyFont="1" applyFill="1" applyAlignment="1">
      <alignment/>
    </xf>
    <xf numFmtId="4" fontId="1" fillId="0" borderId="13" xfId="0" applyNumberFormat="1" applyFont="1" applyFill="1" applyBorder="1" applyAlignment="1" applyProtection="1">
      <alignment horizontal="center" vertical="center"/>
      <protection/>
    </xf>
    <xf numFmtId="181" fontId="13" fillId="0" borderId="9" xfId="0" applyNumberFormat="1" applyFont="1" applyFill="1" applyBorder="1" applyAlignment="1" applyProtection="1">
      <alignment horizontal="center" vertical="center"/>
      <protection/>
    </xf>
    <xf numFmtId="0" fontId="1" fillId="0" borderId="0" xfId="0" applyFont="1" applyAlignment="1">
      <alignment horizontal="center" vertical="center" wrapText="1"/>
    </xf>
    <xf numFmtId="0" fontId="1" fillId="0" borderId="16" xfId="0" applyFont="1" applyBorder="1" applyAlignment="1">
      <alignment horizontal="right" vertical="center" wrapText="1"/>
    </xf>
    <xf numFmtId="0" fontId="13" fillId="0" borderId="15" xfId="0" applyFont="1" applyBorder="1" applyAlignment="1" applyProtection="1">
      <alignment vertical="center"/>
      <protection/>
    </xf>
    <xf numFmtId="0" fontId="13" fillId="0" borderId="15" xfId="0" applyFont="1" applyFill="1" applyBorder="1" applyAlignment="1" applyProtection="1">
      <alignment vertical="center"/>
      <protection/>
    </xf>
    <xf numFmtId="0" fontId="1" fillId="0" borderId="10" xfId="0" applyFont="1" applyBorder="1" applyAlignment="1">
      <alignment vertical="center"/>
    </xf>
    <xf numFmtId="0" fontId="13" fillId="0" borderId="17" xfId="0" applyFont="1" applyBorder="1" applyAlignment="1" applyProtection="1">
      <alignment vertical="center"/>
      <protection/>
    </xf>
    <xf numFmtId="0" fontId="13" fillId="0" borderId="9" xfId="0" applyFont="1" applyBorder="1" applyAlignment="1" applyProtection="1">
      <alignment vertical="center"/>
      <protection/>
    </xf>
    <xf numFmtId="182" fontId="1" fillId="0" borderId="9" xfId="0" applyNumberFormat="1" applyFont="1" applyBorder="1" applyAlignment="1">
      <alignment/>
    </xf>
    <xf numFmtId="0" fontId="13" fillId="0" borderId="15" xfId="0" applyFont="1" applyBorder="1" applyAlignment="1" applyProtection="1">
      <alignment horizontal="left" vertical="center"/>
      <protection/>
    </xf>
    <xf numFmtId="0" fontId="13" fillId="0" borderId="15" xfId="0" applyFont="1" applyBorder="1" applyAlignment="1" applyProtection="1">
      <alignment horizontal="left" vertical="center" wrapText="1"/>
      <protection/>
    </xf>
    <xf numFmtId="0" fontId="1" fillId="0" borderId="0" xfId="0" applyFont="1" applyAlignment="1">
      <alignment/>
    </xf>
    <xf numFmtId="0" fontId="1"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3" fillId="0" borderId="20" xfId="0" applyFont="1" applyFill="1" applyBorder="1" applyAlignment="1" applyProtection="1">
      <alignment horizontal="left" vertical="center"/>
      <protection/>
    </xf>
    <xf numFmtId="181" fontId="13" fillId="0" borderId="20" xfId="0" applyNumberFormat="1" applyFont="1" applyFill="1" applyBorder="1" applyAlignment="1" applyProtection="1">
      <alignment horizontal="center" vertical="center"/>
      <protection/>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4" fontId="1" fillId="0" borderId="9" xfId="0" applyNumberFormat="1" applyFont="1" applyBorder="1" applyAlignment="1">
      <alignment horizontal="center"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zoomScale="88" zoomScaleNormal="88" workbookViewId="0" topLeftCell="A1">
      <selection activeCell="A2" sqref="A2:F2"/>
    </sheetView>
  </sheetViews>
  <sheetFormatPr defaultColWidth="9.16015625" defaultRowHeight="11.25"/>
  <cols>
    <col min="1" max="1" width="26.33203125" style="102" customWidth="1"/>
    <col min="2" max="2" width="17.16015625" style="15" customWidth="1"/>
    <col min="3" max="3" width="37.66015625" style="13" customWidth="1"/>
    <col min="4" max="6" width="16.5" style="103" customWidth="1"/>
    <col min="7" max="16384" width="9.16015625" style="13" customWidth="1"/>
  </cols>
  <sheetData>
    <row r="1" spans="1:6" ht="22.5" customHeight="1">
      <c r="A1" s="35" t="s">
        <v>0</v>
      </c>
      <c r="F1" s="103" t="s">
        <v>1</v>
      </c>
    </row>
    <row r="2" spans="1:6" ht="19.5" customHeight="1">
      <c r="A2" s="104" t="s">
        <v>2</v>
      </c>
      <c r="B2" s="104"/>
      <c r="C2" s="104"/>
      <c r="D2" s="104"/>
      <c r="E2" s="104"/>
      <c r="F2" s="104"/>
    </row>
    <row r="3" spans="1:6" ht="18" customHeight="1">
      <c r="A3" s="105"/>
      <c r="F3" s="103" t="s">
        <v>3</v>
      </c>
    </row>
    <row r="4" spans="1:18" ht="18" customHeight="1">
      <c r="A4" s="106" t="s">
        <v>4</v>
      </c>
      <c r="B4" s="107"/>
      <c r="C4" s="106" t="s">
        <v>5</v>
      </c>
      <c r="D4" s="108"/>
      <c r="E4" s="108"/>
      <c r="F4" s="107"/>
      <c r="G4" s="109"/>
      <c r="H4" s="109"/>
      <c r="I4" s="109"/>
      <c r="J4" s="109"/>
      <c r="K4" s="109"/>
      <c r="L4" s="109"/>
      <c r="M4" s="109"/>
      <c r="N4" s="109"/>
      <c r="O4" s="109"/>
      <c r="P4" s="109"/>
      <c r="Q4" s="109"/>
      <c r="R4" s="109"/>
    </row>
    <row r="5" spans="1:18" ht="26.25" customHeight="1">
      <c r="A5" s="110" t="s">
        <v>6</v>
      </c>
      <c r="B5" s="111" t="s">
        <v>7</v>
      </c>
      <c r="C5" s="107" t="s">
        <v>6</v>
      </c>
      <c r="D5" s="112" t="s">
        <v>8</v>
      </c>
      <c r="E5" s="112" t="s">
        <v>9</v>
      </c>
      <c r="F5" s="113" t="s">
        <v>10</v>
      </c>
      <c r="G5" s="109"/>
      <c r="H5" s="109"/>
      <c r="I5" s="109"/>
      <c r="J5" s="109"/>
      <c r="K5" s="109"/>
      <c r="L5" s="109"/>
      <c r="M5" s="109"/>
      <c r="N5" s="109"/>
      <c r="O5" s="109"/>
      <c r="P5" s="109"/>
      <c r="Q5" s="109"/>
      <c r="R5" s="109"/>
    </row>
    <row r="6" spans="1:6" ht="21.75" customHeight="1">
      <c r="A6" s="114" t="s">
        <v>11</v>
      </c>
      <c r="B6" s="58"/>
      <c r="C6" s="78" t="s">
        <v>12</v>
      </c>
      <c r="D6" s="52"/>
      <c r="E6" s="52"/>
      <c r="F6" s="115"/>
    </row>
    <row r="7" spans="1:6" ht="21.75" customHeight="1">
      <c r="A7" s="114" t="s">
        <v>13</v>
      </c>
      <c r="B7" s="58"/>
      <c r="C7" s="78" t="s">
        <v>14</v>
      </c>
      <c r="D7" s="52"/>
      <c r="E7" s="52"/>
      <c r="F7" s="115"/>
    </row>
    <row r="8" spans="1:6" ht="21.75" customHeight="1">
      <c r="A8" s="114" t="s">
        <v>15</v>
      </c>
      <c r="B8" s="58"/>
      <c r="C8" s="78" t="s">
        <v>16</v>
      </c>
      <c r="D8" s="52"/>
      <c r="E8" s="52"/>
      <c r="F8" s="115"/>
    </row>
    <row r="9" spans="1:6" ht="21.75" customHeight="1">
      <c r="A9" s="114" t="s">
        <v>17</v>
      </c>
      <c r="B9" s="58"/>
      <c r="C9" s="78" t="s">
        <v>18</v>
      </c>
      <c r="D9" s="52"/>
      <c r="E9" s="52"/>
      <c r="F9" s="115"/>
    </row>
    <row r="10" spans="1:6" ht="21.75" customHeight="1">
      <c r="A10" s="114" t="s">
        <v>19</v>
      </c>
      <c r="B10" s="58"/>
      <c r="C10" s="78" t="s">
        <v>20</v>
      </c>
      <c r="D10" s="52"/>
      <c r="E10" s="52"/>
      <c r="F10" s="115"/>
    </row>
    <row r="11" spans="1:6" ht="21.75" customHeight="1">
      <c r="A11" s="114"/>
      <c r="B11" s="58"/>
      <c r="C11" s="78" t="s">
        <v>21</v>
      </c>
      <c r="D11" s="52"/>
      <c r="E11" s="52"/>
      <c r="F11" s="115"/>
    </row>
    <row r="12" spans="1:6" ht="21.75" customHeight="1">
      <c r="A12" s="114"/>
      <c r="B12" s="58"/>
      <c r="C12" s="78" t="s">
        <v>22</v>
      </c>
      <c r="D12" s="52"/>
      <c r="E12" s="52"/>
      <c r="F12" s="115"/>
    </row>
    <row r="13" spans="1:6" ht="21.75" customHeight="1">
      <c r="A13" s="114"/>
      <c r="B13" s="58"/>
      <c r="C13" s="78" t="s">
        <v>23</v>
      </c>
      <c r="D13" s="52">
        <v>247.57</v>
      </c>
      <c r="E13" s="52"/>
      <c r="F13" s="115"/>
    </row>
    <row r="14" spans="1:6" ht="21.75" customHeight="1">
      <c r="A14" s="114"/>
      <c r="B14" s="58"/>
      <c r="C14" s="79" t="s">
        <v>24</v>
      </c>
      <c r="D14" s="52"/>
      <c r="E14" s="52"/>
      <c r="F14" s="115"/>
    </row>
    <row r="15" spans="1:6" ht="21.75" customHeight="1">
      <c r="A15" s="114"/>
      <c r="B15" s="58"/>
      <c r="C15" s="78" t="s">
        <v>25</v>
      </c>
      <c r="D15" s="52">
        <v>47.08</v>
      </c>
      <c r="E15" s="52"/>
      <c r="F15" s="115"/>
    </row>
    <row r="16" spans="1:6" ht="21.75" customHeight="1">
      <c r="A16" s="114"/>
      <c r="B16" s="58"/>
      <c r="C16" s="78" t="s">
        <v>26</v>
      </c>
      <c r="D16" s="52"/>
      <c r="E16" s="52"/>
      <c r="F16" s="115"/>
    </row>
    <row r="17" spans="1:6" ht="21.75" customHeight="1">
      <c r="A17" s="114"/>
      <c r="B17" s="58"/>
      <c r="C17" s="81" t="s">
        <v>27</v>
      </c>
      <c r="D17" s="52"/>
      <c r="E17" s="52"/>
      <c r="F17" s="115"/>
    </row>
    <row r="18" spans="1:6" ht="21.75" customHeight="1">
      <c r="A18" s="114"/>
      <c r="B18" s="58"/>
      <c r="C18" s="82" t="s">
        <v>28</v>
      </c>
      <c r="D18" s="52">
        <v>960.89</v>
      </c>
      <c r="E18" s="52"/>
      <c r="F18" s="115"/>
    </row>
    <row r="19" spans="1:6" ht="21.75" customHeight="1">
      <c r="A19" s="114"/>
      <c r="B19" s="58"/>
      <c r="C19" s="82" t="s">
        <v>29</v>
      </c>
      <c r="D19" s="52"/>
      <c r="E19" s="52"/>
      <c r="F19" s="115"/>
    </row>
    <row r="20" spans="1:6" ht="21.75" customHeight="1">
      <c r="A20" s="114"/>
      <c r="B20" s="58"/>
      <c r="C20" s="82" t="s">
        <v>30</v>
      </c>
      <c r="D20" s="52"/>
      <c r="E20" s="52"/>
      <c r="F20" s="115"/>
    </row>
    <row r="21" spans="1:6" ht="21.75" customHeight="1">
      <c r="A21" s="114"/>
      <c r="B21" s="58"/>
      <c r="C21" s="82" t="s">
        <v>31</v>
      </c>
      <c r="D21" s="52"/>
      <c r="E21" s="52"/>
      <c r="F21" s="115"/>
    </row>
    <row r="22" spans="1:6" ht="21.75" customHeight="1">
      <c r="A22" s="114"/>
      <c r="B22" s="58"/>
      <c r="C22" s="82" t="s">
        <v>32</v>
      </c>
      <c r="D22" s="52"/>
      <c r="E22" s="52"/>
      <c r="F22" s="115"/>
    </row>
    <row r="23" spans="1:6" ht="21.75" customHeight="1">
      <c r="A23" s="114"/>
      <c r="B23" s="58"/>
      <c r="C23" s="82" t="s">
        <v>33</v>
      </c>
      <c r="D23" s="52"/>
      <c r="E23" s="52"/>
      <c r="F23" s="115"/>
    </row>
    <row r="24" spans="1:6" ht="21.75" customHeight="1">
      <c r="A24" s="114"/>
      <c r="B24" s="58"/>
      <c r="C24" s="82" t="s">
        <v>34</v>
      </c>
      <c r="D24" s="52"/>
      <c r="E24" s="52"/>
      <c r="F24" s="115"/>
    </row>
    <row r="25" spans="1:6" ht="21.75" customHeight="1">
      <c r="A25" s="114"/>
      <c r="B25" s="58"/>
      <c r="C25" s="82" t="s">
        <v>35</v>
      </c>
      <c r="D25" s="52">
        <v>103.56</v>
      </c>
      <c r="E25" s="52"/>
      <c r="F25" s="115"/>
    </row>
    <row r="26" spans="1:6" ht="21.75" customHeight="1">
      <c r="A26" s="114"/>
      <c r="B26" s="58"/>
      <c r="C26" s="82" t="s">
        <v>36</v>
      </c>
      <c r="D26" s="52"/>
      <c r="E26" s="52"/>
      <c r="F26" s="115"/>
    </row>
    <row r="27" spans="1:6" ht="21.75" customHeight="1">
      <c r="A27" s="114"/>
      <c r="B27" s="58"/>
      <c r="C27" s="82" t="s">
        <v>37</v>
      </c>
      <c r="D27" s="52"/>
      <c r="E27" s="52"/>
      <c r="F27" s="115"/>
    </row>
    <row r="28" spans="1:6" ht="21.75" customHeight="1">
      <c r="A28" s="114"/>
      <c r="B28" s="58"/>
      <c r="C28" s="82" t="s">
        <v>38</v>
      </c>
      <c r="D28" s="52"/>
      <c r="E28" s="52"/>
      <c r="F28" s="115"/>
    </row>
    <row r="29" spans="1:6" ht="21.75" customHeight="1">
      <c r="A29" s="114"/>
      <c r="B29" s="58"/>
      <c r="C29" s="82" t="s">
        <v>39</v>
      </c>
      <c r="D29" s="52"/>
      <c r="E29" s="52"/>
      <c r="F29" s="115"/>
    </row>
    <row r="30" spans="1:6" ht="21.75" customHeight="1">
      <c r="A30" s="114"/>
      <c r="B30" s="58"/>
      <c r="C30" s="82" t="s">
        <v>40</v>
      </c>
      <c r="D30" s="52"/>
      <c r="E30" s="52"/>
      <c r="F30" s="115"/>
    </row>
    <row r="31" spans="1:6" ht="21.75" customHeight="1">
      <c r="A31" s="114"/>
      <c r="B31" s="58"/>
      <c r="C31" s="82" t="s">
        <v>41</v>
      </c>
      <c r="D31" s="52"/>
      <c r="E31" s="52"/>
      <c r="F31" s="115"/>
    </row>
    <row r="32" spans="1:6" ht="21.75" customHeight="1">
      <c r="A32" s="114"/>
      <c r="B32" s="58"/>
      <c r="C32" s="82" t="s">
        <v>42</v>
      </c>
      <c r="D32" s="52"/>
      <c r="E32" s="52"/>
      <c r="F32" s="115"/>
    </row>
    <row r="33" spans="1:6" ht="21.75" customHeight="1">
      <c r="A33" s="114"/>
      <c r="B33" s="58"/>
      <c r="C33" s="82" t="s">
        <v>43</v>
      </c>
      <c r="D33" s="52"/>
      <c r="E33" s="52"/>
      <c r="F33" s="115"/>
    </row>
    <row r="34" spans="1:6" ht="21.75" customHeight="1">
      <c r="A34" s="114"/>
      <c r="B34" s="58"/>
      <c r="C34" s="82" t="s">
        <v>44</v>
      </c>
      <c r="D34" s="52"/>
      <c r="E34" s="52"/>
      <c r="F34" s="115"/>
    </row>
    <row r="35" spans="1:6" ht="21.75" customHeight="1">
      <c r="A35" s="114"/>
      <c r="B35" s="58"/>
      <c r="C35" s="82" t="s">
        <v>45</v>
      </c>
      <c r="D35" s="52"/>
      <c r="E35" s="52"/>
      <c r="F35" s="115"/>
    </row>
    <row r="36" spans="1:6" ht="21.75" customHeight="1">
      <c r="A36" s="84" t="s">
        <v>46</v>
      </c>
      <c r="B36" s="58"/>
      <c r="C36" s="78" t="s">
        <v>47</v>
      </c>
      <c r="D36" s="52">
        <v>1359.11</v>
      </c>
      <c r="E36" s="52"/>
      <c r="F36" s="115"/>
    </row>
    <row r="37" spans="1:18" ht="21.75" customHeight="1">
      <c r="A37" s="84" t="s">
        <v>48</v>
      </c>
      <c r="B37" s="116"/>
      <c r="C37" s="78" t="s">
        <v>49</v>
      </c>
      <c r="D37" s="52"/>
      <c r="E37" s="52"/>
      <c r="F37" s="115"/>
      <c r="G37" s="117"/>
      <c r="H37" s="117"/>
      <c r="I37" s="117"/>
      <c r="J37" s="117"/>
      <c r="K37" s="117"/>
      <c r="L37" s="117"/>
      <c r="M37" s="117"/>
      <c r="N37" s="117"/>
      <c r="O37" s="117"/>
      <c r="P37" s="117"/>
      <c r="Q37" s="117"/>
      <c r="R37" s="117"/>
    </row>
    <row r="38" spans="1:6" ht="21.75" customHeight="1">
      <c r="A38" s="118" t="s">
        <v>50</v>
      </c>
      <c r="B38" s="119"/>
      <c r="C38" s="120" t="s">
        <v>51</v>
      </c>
      <c r="D38" s="52">
        <v>1359.11</v>
      </c>
      <c r="E38" s="52"/>
      <c r="F38" s="115"/>
    </row>
    <row r="39" spans="1:6" ht="39" customHeight="1">
      <c r="A39" s="33" t="s">
        <v>52</v>
      </c>
      <c r="B39" s="33"/>
      <c r="C39" s="33"/>
      <c r="D39" s="33"/>
      <c r="E39" s="33"/>
      <c r="F39" s="33"/>
    </row>
    <row r="40" spans="3:7" ht="42" customHeight="1">
      <c r="C40" s="121"/>
      <c r="D40" s="122"/>
      <c r="E40" s="122"/>
      <c r="F40" s="122"/>
      <c r="G40" s="123"/>
    </row>
    <row r="41" spans="1:9" ht="9.75" customHeight="1">
      <c r="A41" s="124"/>
      <c r="B41" s="125"/>
      <c r="C41" s="126"/>
      <c r="D41" s="127"/>
      <c r="E41" s="127"/>
      <c r="F41" s="127"/>
      <c r="G41" s="123"/>
      <c r="H41" s="128"/>
      <c r="I41" s="128"/>
    </row>
    <row r="42" spans="1:9" ht="9.75" customHeight="1">
      <c r="A42" s="128"/>
      <c r="B42" s="103"/>
      <c r="C42" s="128"/>
      <c r="G42" s="128"/>
      <c r="H42" s="128"/>
      <c r="I42" s="128"/>
    </row>
  </sheetData>
  <sheetProtection/>
  <mergeCells count="4">
    <mergeCell ref="A2:F2"/>
    <mergeCell ref="A4:B4"/>
    <mergeCell ref="C4:F4"/>
    <mergeCell ref="A39:F39"/>
  </mergeCells>
  <printOptions horizontalCentered="1"/>
  <pageMargins left="0.75" right="0.75" top="0.98" bottom="0.98"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A2" sqref="A2:B2"/>
    </sheetView>
  </sheetViews>
  <sheetFormatPr defaultColWidth="9.33203125" defaultRowHeight="11.25"/>
  <cols>
    <col min="1" max="1" width="60.83203125" style="13" customWidth="1"/>
    <col min="2" max="2" width="53.83203125" style="13" customWidth="1"/>
  </cols>
  <sheetData>
    <row r="1" spans="1:2" s="1" customFormat="1" ht="23.25" customHeight="1">
      <c r="A1" s="5" t="s">
        <v>0</v>
      </c>
      <c r="B1" s="6" t="s">
        <v>165</v>
      </c>
    </row>
    <row r="2" spans="1:2" ht="47.25" customHeight="1">
      <c r="A2" s="14" t="s">
        <v>166</v>
      </c>
      <c r="B2" s="14"/>
    </row>
    <row r="3" spans="1:2" ht="13.5">
      <c r="A3" s="15"/>
      <c r="B3" s="15"/>
    </row>
    <row r="4" spans="1:2" s="1" customFormat="1" ht="18" customHeight="1">
      <c r="A4" s="15"/>
      <c r="B4" s="6" t="s">
        <v>3</v>
      </c>
    </row>
    <row r="5" spans="1:2" s="1" customFormat="1" ht="24.75" customHeight="1">
      <c r="A5" s="16" t="s">
        <v>6</v>
      </c>
      <c r="B5" s="16" t="s">
        <v>106</v>
      </c>
    </row>
    <row r="6" spans="1:2" s="1" customFormat="1" ht="21.75" customHeight="1">
      <c r="A6" s="16" t="s">
        <v>167</v>
      </c>
      <c r="B6" s="17"/>
    </row>
    <row r="7" spans="1:2" s="1" customFormat="1" ht="21.75" customHeight="1">
      <c r="A7" s="16" t="s">
        <v>168</v>
      </c>
      <c r="B7" s="18"/>
    </row>
    <row r="8" spans="1:2" s="1" customFormat="1" ht="21.75" customHeight="1">
      <c r="A8" s="16" t="s">
        <v>169</v>
      </c>
      <c r="B8" s="18">
        <v>4</v>
      </c>
    </row>
    <row r="9" spans="1:2" s="1" customFormat="1" ht="21.75" customHeight="1">
      <c r="A9" s="16" t="s">
        <v>170</v>
      </c>
      <c r="B9" s="18"/>
    </row>
    <row r="10" spans="1:2" s="1" customFormat="1" ht="21.75" customHeight="1">
      <c r="A10" s="16" t="s">
        <v>171</v>
      </c>
      <c r="B10" s="18">
        <v>4</v>
      </c>
    </row>
    <row r="11" spans="1:2" s="1" customFormat="1" ht="21.75" customHeight="1">
      <c r="A11" s="16" t="s">
        <v>58</v>
      </c>
      <c r="B11" s="18">
        <v>4</v>
      </c>
    </row>
    <row r="12" spans="1:2" s="1" customFormat="1" ht="39.75" customHeight="1">
      <c r="A12" s="19" t="s">
        <v>172</v>
      </c>
      <c r="B12" s="19"/>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B10"/>
  <sheetViews>
    <sheetView workbookViewId="0" topLeftCell="A1">
      <selection activeCell="A37" sqref="A37"/>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173</v>
      </c>
    </row>
    <row r="2" spans="1:2" ht="41.25" customHeight="1">
      <c r="A2" s="7" t="s">
        <v>174</v>
      </c>
      <c r="B2" s="7"/>
    </row>
    <row r="3" spans="1:2" s="2" customFormat="1" ht="32.25" customHeight="1">
      <c r="A3" s="8"/>
      <c r="B3" s="9" t="s">
        <v>3</v>
      </c>
    </row>
    <row r="4" spans="1:2" s="2" customFormat="1" ht="32.25" customHeight="1">
      <c r="A4" s="10" t="s">
        <v>175</v>
      </c>
      <c r="B4" s="10" t="s">
        <v>106</v>
      </c>
    </row>
    <row r="5" spans="1:2" s="2" customFormat="1" ht="21.75" customHeight="1">
      <c r="A5" s="10" t="s">
        <v>176</v>
      </c>
      <c r="B5" s="11">
        <v>60.28</v>
      </c>
    </row>
    <row r="6" spans="1:2" s="2" customFormat="1" ht="21.75" customHeight="1">
      <c r="A6" s="10" t="s">
        <v>177</v>
      </c>
      <c r="B6" s="11">
        <v>60.28</v>
      </c>
    </row>
    <row r="7" spans="1:2" s="2" customFormat="1" ht="30.75" customHeight="1">
      <c r="A7" s="12" t="s">
        <v>178</v>
      </c>
      <c r="B7" s="12"/>
    </row>
    <row r="8" spans="1:2" s="2" customFormat="1" ht="13.5">
      <c r="A8" s="3"/>
      <c r="B8" s="3"/>
    </row>
    <row r="9" spans="1:2" s="2" customFormat="1" ht="13.5">
      <c r="A9" s="3"/>
      <c r="B9" s="3"/>
    </row>
    <row r="10" spans="1:2" s="2" customFormat="1" ht="13.5">
      <c r="A10" s="3"/>
      <c r="B10" s="3"/>
    </row>
  </sheetData>
  <sheetProtection/>
  <mergeCells count="2">
    <mergeCell ref="A2:B2"/>
    <mergeCell ref="A7:B7"/>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tabSelected="1" view="pageBreakPreview" zoomScaleSheetLayoutView="100" workbookViewId="0" topLeftCell="A1">
      <selection activeCell="E21" sqref="E21"/>
    </sheetView>
  </sheetViews>
  <sheetFormatPr defaultColWidth="9.33203125" defaultRowHeight="11.25"/>
  <cols>
    <col min="1" max="1" width="16.83203125" style="0" customWidth="1"/>
    <col min="2" max="2" width="49.5" style="0" customWidth="1"/>
    <col min="3" max="3" width="17" style="0" customWidth="1"/>
    <col min="4" max="4" width="14.16015625" style="0" customWidth="1"/>
    <col min="5" max="9" width="11.33203125" style="0" customWidth="1"/>
  </cols>
  <sheetData>
    <row r="1" spans="1:9" s="1" customFormat="1" ht="18.75" customHeight="1">
      <c r="A1" s="35" t="s">
        <v>0</v>
      </c>
      <c r="B1" s="13"/>
      <c r="C1" s="13"/>
      <c r="D1" s="13"/>
      <c r="E1" s="13"/>
      <c r="F1" s="13"/>
      <c r="G1" s="13"/>
      <c r="H1" s="13"/>
      <c r="I1" s="6" t="s">
        <v>53</v>
      </c>
    </row>
    <row r="2" spans="1:9" ht="16.5" customHeight="1">
      <c r="A2" s="14" t="s">
        <v>54</v>
      </c>
      <c r="B2" s="14"/>
      <c r="C2" s="14"/>
      <c r="D2" s="14"/>
      <c r="E2" s="14"/>
      <c r="F2" s="14"/>
      <c r="G2" s="14"/>
      <c r="H2" s="14"/>
      <c r="I2" s="14"/>
    </row>
    <row r="3" spans="1:9" s="1" customFormat="1" ht="15" customHeight="1">
      <c r="A3" s="13"/>
      <c r="B3" s="13"/>
      <c r="C3" s="13"/>
      <c r="D3" s="13"/>
      <c r="E3" s="13"/>
      <c r="F3" s="13"/>
      <c r="G3" s="6"/>
      <c r="H3" s="6"/>
      <c r="I3" s="6" t="s">
        <v>3</v>
      </c>
    </row>
    <row r="4" spans="1:9" s="1" customFormat="1" ht="15" customHeight="1">
      <c r="A4" s="23" t="s">
        <v>6</v>
      </c>
      <c r="B4" s="23"/>
      <c r="C4" s="16" t="s">
        <v>55</v>
      </c>
      <c r="D4" s="16"/>
      <c r="E4" s="16"/>
      <c r="F4" s="16"/>
      <c r="G4" s="16"/>
      <c r="H4" s="16"/>
      <c r="I4" s="46" t="s">
        <v>48</v>
      </c>
    </row>
    <row r="5" spans="1:9" s="1" customFormat="1" ht="34.5" customHeight="1">
      <c r="A5" s="96" t="s">
        <v>56</v>
      </c>
      <c r="B5" s="23" t="s">
        <v>57</v>
      </c>
      <c r="C5" s="16" t="s">
        <v>58</v>
      </c>
      <c r="D5" s="16" t="s">
        <v>59</v>
      </c>
      <c r="E5" s="16" t="s">
        <v>60</v>
      </c>
      <c r="F5" s="16" t="s">
        <v>61</v>
      </c>
      <c r="G5" s="16" t="s">
        <v>62</v>
      </c>
      <c r="H5" s="16" t="s">
        <v>63</v>
      </c>
      <c r="I5" s="101"/>
    </row>
    <row r="6" spans="1:9" s="1" customFormat="1" ht="18.75" customHeight="1">
      <c r="A6" s="69" t="s">
        <v>64</v>
      </c>
      <c r="B6" s="69" t="s">
        <v>65</v>
      </c>
      <c r="C6" s="70">
        <v>247.573806</v>
      </c>
      <c r="D6" s="70">
        <v>247.573806</v>
      </c>
      <c r="E6" s="28"/>
      <c r="F6" s="28"/>
      <c r="G6" s="28"/>
      <c r="H6" s="28"/>
      <c r="I6" s="28"/>
    </row>
    <row r="7" spans="1:9" s="1" customFormat="1" ht="18.75" customHeight="1">
      <c r="A7" s="69" t="s">
        <v>66</v>
      </c>
      <c r="B7" s="69" t="s">
        <v>67</v>
      </c>
      <c r="C7" s="70">
        <v>210.526696</v>
      </c>
      <c r="D7" s="70">
        <v>210.526696</v>
      </c>
      <c r="E7" s="28"/>
      <c r="F7" s="28"/>
      <c r="G7" s="28"/>
      <c r="H7" s="28"/>
      <c r="I7" s="28"/>
    </row>
    <row r="8" spans="1:9" s="1" customFormat="1" ht="18.75" customHeight="1">
      <c r="A8" s="71" t="s">
        <v>68</v>
      </c>
      <c r="B8" s="71" t="s">
        <v>69</v>
      </c>
      <c r="C8" s="72">
        <v>50.512</v>
      </c>
      <c r="D8" s="72">
        <v>50.512</v>
      </c>
      <c r="E8" s="28"/>
      <c r="F8" s="28"/>
      <c r="G8" s="28"/>
      <c r="H8" s="28"/>
      <c r="I8" s="28"/>
    </row>
    <row r="9" spans="1:9" s="1" customFormat="1" ht="18.75" customHeight="1">
      <c r="A9" s="71" t="s">
        <v>70</v>
      </c>
      <c r="B9" s="71" t="s">
        <v>71</v>
      </c>
      <c r="C9" s="72">
        <v>106.676464</v>
      </c>
      <c r="D9" s="72">
        <v>106.676464</v>
      </c>
      <c r="E9" s="28"/>
      <c r="F9" s="28"/>
      <c r="G9" s="28"/>
      <c r="H9" s="28"/>
      <c r="I9" s="28"/>
    </row>
    <row r="10" spans="1:9" s="1" customFormat="1" ht="18.75" customHeight="1">
      <c r="A10" s="71" t="s">
        <v>72</v>
      </c>
      <c r="B10" s="71" t="s">
        <v>73</v>
      </c>
      <c r="C10" s="72">
        <v>53.338232</v>
      </c>
      <c r="D10" s="72">
        <v>53.338232</v>
      </c>
      <c r="E10" s="28"/>
      <c r="F10" s="28"/>
      <c r="G10" s="28"/>
      <c r="H10" s="28"/>
      <c r="I10" s="28"/>
    </row>
    <row r="11" spans="1:9" s="1" customFormat="1" ht="18.75" customHeight="1">
      <c r="A11" s="69" t="s">
        <v>74</v>
      </c>
      <c r="B11" s="69" t="s">
        <v>75</v>
      </c>
      <c r="C11" s="70">
        <v>26.8768</v>
      </c>
      <c r="D11" s="70">
        <v>26.8768</v>
      </c>
      <c r="E11" s="28"/>
      <c r="F11" s="28"/>
      <c r="G11" s="28"/>
      <c r="H11" s="28"/>
      <c r="I11" s="28"/>
    </row>
    <row r="12" spans="1:9" s="1" customFormat="1" ht="18.75" customHeight="1">
      <c r="A12" s="71" t="s">
        <v>76</v>
      </c>
      <c r="B12" s="71" t="s">
        <v>77</v>
      </c>
      <c r="C12" s="72">
        <v>26.8768</v>
      </c>
      <c r="D12" s="72">
        <v>26.8768</v>
      </c>
      <c r="E12" s="28"/>
      <c r="F12" s="28"/>
      <c r="G12" s="28"/>
      <c r="H12" s="28"/>
      <c r="I12" s="28"/>
    </row>
    <row r="13" spans="1:9" s="1" customFormat="1" ht="18.75" customHeight="1">
      <c r="A13" s="69" t="s">
        <v>78</v>
      </c>
      <c r="B13" s="69" t="s">
        <v>79</v>
      </c>
      <c r="C13" s="70">
        <v>10.17031</v>
      </c>
      <c r="D13" s="70">
        <v>10.17031</v>
      </c>
      <c r="E13" s="28"/>
      <c r="F13" s="28"/>
      <c r="G13" s="28"/>
      <c r="H13" s="28"/>
      <c r="I13" s="28"/>
    </row>
    <row r="14" spans="1:9" s="1" customFormat="1" ht="18.75" customHeight="1">
      <c r="A14" s="71" t="s">
        <v>80</v>
      </c>
      <c r="B14" s="71" t="s">
        <v>81</v>
      </c>
      <c r="C14" s="72">
        <v>10.17031</v>
      </c>
      <c r="D14" s="72">
        <v>10.17031</v>
      </c>
      <c r="E14" s="28"/>
      <c r="F14" s="28"/>
      <c r="G14" s="28"/>
      <c r="H14" s="28"/>
      <c r="I14" s="28"/>
    </row>
    <row r="15" spans="1:9" s="1" customFormat="1" ht="18.75" customHeight="1">
      <c r="A15" s="69" t="s">
        <v>82</v>
      </c>
      <c r="B15" s="69" t="s">
        <v>83</v>
      </c>
      <c r="C15" s="70">
        <v>47.082454</v>
      </c>
      <c r="D15" s="70">
        <v>47.082454</v>
      </c>
      <c r="E15" s="28"/>
      <c r="F15" s="28"/>
      <c r="G15" s="28"/>
      <c r="H15" s="28"/>
      <c r="I15" s="28"/>
    </row>
    <row r="16" spans="1:9" s="1" customFormat="1" ht="18.75" customHeight="1">
      <c r="A16" s="69" t="s">
        <v>84</v>
      </c>
      <c r="B16" s="69" t="s">
        <v>85</v>
      </c>
      <c r="C16" s="70">
        <v>47.082454</v>
      </c>
      <c r="D16" s="70">
        <v>47.082454</v>
      </c>
      <c r="E16" s="28"/>
      <c r="F16" s="28"/>
      <c r="G16" s="28"/>
      <c r="H16" s="28"/>
      <c r="I16" s="28"/>
    </row>
    <row r="17" spans="1:9" s="1" customFormat="1" ht="18.75" customHeight="1">
      <c r="A17" s="71" t="s">
        <v>86</v>
      </c>
      <c r="B17" s="71" t="s">
        <v>87</v>
      </c>
      <c r="C17" s="72">
        <v>9.029815</v>
      </c>
      <c r="D17" s="72">
        <v>9.029815</v>
      </c>
      <c r="E17" s="28"/>
      <c r="F17" s="28"/>
      <c r="G17" s="28"/>
      <c r="H17" s="28"/>
      <c r="I17" s="28"/>
    </row>
    <row r="18" spans="1:9" s="1" customFormat="1" ht="18.75" customHeight="1">
      <c r="A18" s="71" t="s">
        <v>88</v>
      </c>
      <c r="B18" s="71" t="s">
        <v>89</v>
      </c>
      <c r="C18" s="72">
        <v>38.052639</v>
      </c>
      <c r="D18" s="72">
        <v>38.052639</v>
      </c>
      <c r="E18" s="28"/>
      <c r="F18" s="28"/>
      <c r="G18" s="28"/>
      <c r="H18" s="28"/>
      <c r="I18" s="28"/>
    </row>
    <row r="19" spans="1:9" s="1" customFormat="1" ht="18.75" customHeight="1">
      <c r="A19" s="69" t="s">
        <v>90</v>
      </c>
      <c r="B19" s="69" t="s">
        <v>91</v>
      </c>
      <c r="C19" s="70">
        <v>960.891937</v>
      </c>
      <c r="D19" s="70">
        <v>960.891937</v>
      </c>
      <c r="E19" s="28"/>
      <c r="F19" s="28"/>
      <c r="G19" s="28"/>
      <c r="H19" s="28"/>
      <c r="I19" s="28"/>
    </row>
    <row r="20" spans="1:9" s="1" customFormat="1" ht="18.75" customHeight="1">
      <c r="A20" s="69" t="s">
        <v>92</v>
      </c>
      <c r="B20" s="69" t="s">
        <v>93</v>
      </c>
      <c r="C20" s="70">
        <v>960.891937</v>
      </c>
      <c r="D20" s="70">
        <v>960.891937</v>
      </c>
      <c r="E20" s="28"/>
      <c r="F20" s="28"/>
      <c r="G20" s="28"/>
      <c r="H20" s="28"/>
      <c r="I20" s="28"/>
    </row>
    <row r="21" spans="1:9" s="1" customFormat="1" ht="18.75" customHeight="1">
      <c r="A21" s="71" t="s">
        <v>94</v>
      </c>
      <c r="B21" s="71" t="s">
        <v>95</v>
      </c>
      <c r="C21" s="72">
        <v>960.891937</v>
      </c>
      <c r="D21" s="72">
        <v>960.891937</v>
      </c>
      <c r="E21" s="28"/>
      <c r="F21" s="28"/>
      <c r="G21" s="28"/>
      <c r="H21" s="28"/>
      <c r="I21" s="28"/>
    </row>
    <row r="22" spans="1:9" s="1" customFormat="1" ht="18.75" customHeight="1">
      <c r="A22" s="69" t="s">
        <v>96</v>
      </c>
      <c r="B22" s="69" t="s">
        <v>97</v>
      </c>
      <c r="C22" s="70">
        <v>103.5611</v>
      </c>
      <c r="D22" s="70">
        <v>103.5611</v>
      </c>
      <c r="E22" s="28"/>
      <c r="F22" s="28"/>
      <c r="G22" s="28"/>
      <c r="H22" s="28"/>
      <c r="I22" s="28"/>
    </row>
    <row r="23" spans="1:9" s="1" customFormat="1" ht="18.75" customHeight="1">
      <c r="A23" s="69" t="s">
        <v>98</v>
      </c>
      <c r="B23" s="69" t="s">
        <v>99</v>
      </c>
      <c r="C23" s="70">
        <v>103.5611</v>
      </c>
      <c r="D23" s="70">
        <v>103.5611</v>
      </c>
      <c r="E23" s="28"/>
      <c r="F23" s="28"/>
      <c r="G23" s="28"/>
      <c r="H23" s="28"/>
      <c r="I23" s="28"/>
    </row>
    <row r="24" spans="1:9" s="1" customFormat="1" ht="18.75" customHeight="1">
      <c r="A24" s="97" t="s">
        <v>100</v>
      </c>
      <c r="B24" s="97" t="s">
        <v>101</v>
      </c>
      <c r="C24" s="98">
        <v>103.5611</v>
      </c>
      <c r="D24" s="98">
        <v>103.5611</v>
      </c>
      <c r="E24" s="99"/>
      <c r="F24" s="99"/>
      <c r="G24" s="99"/>
      <c r="H24" s="99"/>
      <c r="I24" s="99"/>
    </row>
    <row r="25" spans="1:9" s="1" customFormat="1" ht="18.75" customHeight="1">
      <c r="A25" s="94" t="s">
        <v>58</v>
      </c>
      <c r="B25" s="94"/>
      <c r="C25" s="75">
        <f>SUM(C6+C15+C19+C22)</f>
        <v>1359.109297</v>
      </c>
      <c r="D25" s="75">
        <f>SUM(D6+D15+D19+D22)</f>
        <v>1359.109297</v>
      </c>
      <c r="E25" s="100"/>
      <c r="F25" s="100"/>
      <c r="G25" s="100"/>
      <c r="H25" s="100"/>
      <c r="I25" s="100"/>
    </row>
    <row r="26" spans="1:9" s="1" customFormat="1" ht="48" customHeight="1">
      <c r="A26" s="33" t="s">
        <v>102</v>
      </c>
      <c r="B26" s="33"/>
      <c r="C26" s="33"/>
      <c r="D26" s="33"/>
      <c r="E26" s="33"/>
      <c r="F26" s="33"/>
      <c r="G26" s="33"/>
      <c r="H26" s="33"/>
      <c r="I26" s="33"/>
    </row>
    <row r="27" s="1" customFormat="1" ht="10.5"/>
    <row r="28" s="1" customFormat="1" ht="10.5"/>
    <row r="29" s="1" customFormat="1" ht="10.5"/>
    <row r="30" s="1" customFormat="1" ht="10.5"/>
    <row r="31" s="1" customFormat="1" ht="10.5"/>
  </sheetData>
  <sheetProtection/>
  <mergeCells count="5">
    <mergeCell ref="A2:I2"/>
    <mergeCell ref="A4:B4"/>
    <mergeCell ref="C4:H4"/>
    <mergeCell ref="A26:I26"/>
    <mergeCell ref="I4:I5"/>
  </mergeCells>
  <printOptions horizontalCentered="1"/>
  <pageMargins left="0.7513888888888889" right="0.7513888888888889" top="0.3541666666666667" bottom="0.2361111111111111" header="0.2361111111111111" footer="0.5118055555555555"/>
  <pageSetup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E16" sqref="E16"/>
    </sheetView>
  </sheetViews>
  <sheetFormatPr defaultColWidth="9.33203125" defaultRowHeight="11.25"/>
  <cols>
    <col min="1" max="1" width="16.33203125" style="86" customWidth="1"/>
    <col min="2" max="2" width="45.83203125" style="86" customWidth="1"/>
    <col min="3" max="3" width="13.83203125" style="86" customWidth="1"/>
    <col min="4" max="4" width="14" style="86" customWidth="1"/>
    <col min="5" max="5" width="14.5" style="87" customWidth="1"/>
    <col min="6" max="16384" width="9.33203125" style="86" customWidth="1"/>
  </cols>
  <sheetData>
    <row r="1" spans="1:5" s="13" customFormat="1" ht="21" customHeight="1">
      <c r="A1" s="35" t="s">
        <v>0</v>
      </c>
      <c r="E1" s="15" t="s">
        <v>103</v>
      </c>
    </row>
    <row r="2" spans="1:8" ht="25.5" customHeight="1">
      <c r="A2" s="14" t="s">
        <v>104</v>
      </c>
      <c r="B2" s="88"/>
      <c r="C2" s="88"/>
      <c r="D2" s="88"/>
      <c r="E2" s="88"/>
      <c r="F2" s="89"/>
      <c r="G2" s="89"/>
      <c r="H2" s="89"/>
    </row>
    <row r="3" s="13" customFormat="1" ht="12.75" customHeight="1">
      <c r="E3" s="15" t="s">
        <v>3</v>
      </c>
    </row>
    <row r="4" spans="1:5" s="13" customFormat="1" ht="18" customHeight="1">
      <c r="A4" s="44" t="s">
        <v>105</v>
      </c>
      <c r="B4" s="45"/>
      <c r="C4" s="90" t="s">
        <v>106</v>
      </c>
      <c r="D4" s="91"/>
      <c r="E4" s="92"/>
    </row>
    <row r="5" spans="1:5" s="13" customFormat="1" ht="30" customHeight="1">
      <c r="A5" s="46" t="s">
        <v>56</v>
      </c>
      <c r="B5" s="23" t="s">
        <v>57</v>
      </c>
      <c r="C5" s="16" t="s">
        <v>58</v>
      </c>
      <c r="D5" s="16" t="s">
        <v>107</v>
      </c>
      <c r="E5" s="16" t="s">
        <v>108</v>
      </c>
    </row>
    <row r="6" spans="1:5" s="13" customFormat="1" ht="27.75" customHeight="1">
      <c r="A6" s="69" t="s">
        <v>64</v>
      </c>
      <c r="B6" s="69" t="s">
        <v>65</v>
      </c>
      <c r="C6" s="70">
        <v>247.573806</v>
      </c>
      <c r="D6" s="70">
        <v>247.573806</v>
      </c>
      <c r="E6" s="70"/>
    </row>
    <row r="7" spans="1:5" s="13" customFormat="1" ht="27.75" customHeight="1">
      <c r="A7" s="69" t="s">
        <v>66</v>
      </c>
      <c r="B7" s="69" t="s">
        <v>67</v>
      </c>
      <c r="C7" s="70">
        <v>210.526696</v>
      </c>
      <c r="D7" s="70">
        <v>210.526696</v>
      </c>
      <c r="E7" s="70"/>
    </row>
    <row r="8" spans="1:5" s="13" customFormat="1" ht="27.75" customHeight="1">
      <c r="A8" s="71" t="s">
        <v>68</v>
      </c>
      <c r="B8" s="71" t="s">
        <v>69</v>
      </c>
      <c r="C8" s="72">
        <v>50.512</v>
      </c>
      <c r="D8" s="72">
        <v>50.512</v>
      </c>
      <c r="E8" s="72"/>
    </row>
    <row r="9" spans="1:5" s="13" customFormat="1" ht="27.75" customHeight="1">
      <c r="A9" s="71" t="s">
        <v>70</v>
      </c>
      <c r="B9" s="71" t="s">
        <v>71</v>
      </c>
      <c r="C9" s="72">
        <v>106.676464</v>
      </c>
      <c r="D9" s="72">
        <v>106.676464</v>
      </c>
      <c r="E9" s="72"/>
    </row>
    <row r="10" spans="1:5" s="13" customFormat="1" ht="27.75" customHeight="1">
      <c r="A10" s="71" t="s">
        <v>72</v>
      </c>
      <c r="B10" s="71" t="s">
        <v>73</v>
      </c>
      <c r="C10" s="72">
        <v>53.338232</v>
      </c>
      <c r="D10" s="72">
        <v>53.338232</v>
      </c>
      <c r="E10" s="72"/>
    </row>
    <row r="11" spans="1:5" s="13" customFormat="1" ht="27.75" customHeight="1">
      <c r="A11" s="69" t="s">
        <v>74</v>
      </c>
      <c r="B11" s="69" t="s">
        <v>75</v>
      </c>
      <c r="C11" s="70">
        <v>26.8768</v>
      </c>
      <c r="D11" s="70">
        <v>26.8768</v>
      </c>
      <c r="E11" s="72"/>
    </row>
    <row r="12" spans="1:5" s="13" customFormat="1" ht="27.75" customHeight="1">
      <c r="A12" s="71" t="s">
        <v>76</v>
      </c>
      <c r="B12" s="71" t="s">
        <v>77</v>
      </c>
      <c r="C12" s="72">
        <v>26.8768</v>
      </c>
      <c r="D12" s="72">
        <v>26.8768</v>
      </c>
      <c r="E12" s="16"/>
    </row>
    <row r="13" spans="1:5" s="13" customFormat="1" ht="27.75" customHeight="1">
      <c r="A13" s="69" t="s">
        <v>78</v>
      </c>
      <c r="B13" s="69" t="s">
        <v>79</v>
      </c>
      <c r="C13" s="70">
        <v>10.17031</v>
      </c>
      <c r="D13" s="70">
        <v>10.17031</v>
      </c>
      <c r="E13" s="16"/>
    </row>
    <row r="14" spans="1:5" s="13" customFormat="1" ht="27.75" customHeight="1">
      <c r="A14" s="71" t="s">
        <v>80</v>
      </c>
      <c r="B14" s="71" t="s">
        <v>81</v>
      </c>
      <c r="C14" s="72">
        <v>10.17031</v>
      </c>
      <c r="D14" s="72">
        <v>10.17031</v>
      </c>
      <c r="E14" s="16"/>
    </row>
    <row r="15" spans="1:5" s="13" customFormat="1" ht="27.75" customHeight="1">
      <c r="A15" s="69" t="s">
        <v>82</v>
      </c>
      <c r="B15" s="69" t="s">
        <v>83</v>
      </c>
      <c r="C15" s="70">
        <v>47.082454</v>
      </c>
      <c r="D15" s="70">
        <v>47.082454</v>
      </c>
      <c r="E15" s="16"/>
    </row>
    <row r="16" spans="1:5" s="13" customFormat="1" ht="27.75" customHeight="1">
      <c r="A16" s="69" t="s">
        <v>84</v>
      </c>
      <c r="B16" s="69" t="s">
        <v>85</v>
      </c>
      <c r="C16" s="70">
        <v>47.082454</v>
      </c>
      <c r="D16" s="70">
        <v>47.082454</v>
      </c>
      <c r="E16" s="16"/>
    </row>
    <row r="17" spans="1:5" s="13" customFormat="1" ht="27.75" customHeight="1">
      <c r="A17" s="71" t="s">
        <v>86</v>
      </c>
      <c r="B17" s="71" t="s">
        <v>87</v>
      </c>
      <c r="C17" s="72">
        <v>9.029815</v>
      </c>
      <c r="D17" s="72">
        <v>9.029815</v>
      </c>
      <c r="E17" s="16"/>
    </row>
    <row r="18" spans="1:5" s="13" customFormat="1" ht="27.75" customHeight="1">
      <c r="A18" s="71" t="s">
        <v>88</v>
      </c>
      <c r="B18" s="71" t="s">
        <v>89</v>
      </c>
      <c r="C18" s="72">
        <v>38.052639</v>
      </c>
      <c r="D18" s="72">
        <v>38.052639</v>
      </c>
      <c r="E18" s="16"/>
    </row>
    <row r="19" spans="1:5" s="13" customFormat="1" ht="27.75" customHeight="1">
      <c r="A19" s="69" t="s">
        <v>90</v>
      </c>
      <c r="B19" s="69" t="s">
        <v>91</v>
      </c>
      <c r="C19" s="70">
        <v>960.891937</v>
      </c>
      <c r="D19" s="70">
        <v>824.331937</v>
      </c>
      <c r="E19" s="70">
        <v>136.56</v>
      </c>
    </row>
    <row r="20" spans="1:5" s="13" customFormat="1" ht="27.75" customHeight="1">
      <c r="A20" s="69" t="s">
        <v>92</v>
      </c>
      <c r="B20" s="69" t="s">
        <v>93</v>
      </c>
      <c r="C20" s="70">
        <v>960.891937</v>
      </c>
      <c r="D20" s="70">
        <v>824.331937</v>
      </c>
      <c r="E20" s="70">
        <v>136.56</v>
      </c>
    </row>
    <row r="21" spans="1:5" s="13" customFormat="1" ht="27.75" customHeight="1">
      <c r="A21" s="71" t="s">
        <v>94</v>
      </c>
      <c r="B21" s="71" t="s">
        <v>95</v>
      </c>
      <c r="C21" s="72">
        <v>960.891937</v>
      </c>
      <c r="D21" s="72">
        <v>824.331937</v>
      </c>
      <c r="E21" s="72">
        <v>136.56</v>
      </c>
    </row>
    <row r="22" spans="1:5" s="13" customFormat="1" ht="27.75" customHeight="1">
      <c r="A22" s="69" t="s">
        <v>96</v>
      </c>
      <c r="B22" s="69" t="s">
        <v>97</v>
      </c>
      <c r="C22" s="70">
        <v>103.5611</v>
      </c>
      <c r="D22" s="70">
        <v>103.5611</v>
      </c>
      <c r="E22" s="16"/>
    </row>
    <row r="23" spans="1:5" s="13" customFormat="1" ht="27.75" customHeight="1">
      <c r="A23" s="69" t="s">
        <v>98</v>
      </c>
      <c r="B23" s="69" t="s">
        <v>99</v>
      </c>
      <c r="C23" s="70">
        <v>103.5611</v>
      </c>
      <c r="D23" s="70">
        <v>103.5611</v>
      </c>
      <c r="E23" s="93"/>
    </row>
    <row r="24" spans="1:5" s="13" customFormat="1" ht="27.75" customHeight="1">
      <c r="A24" s="71" t="s">
        <v>100</v>
      </c>
      <c r="B24" s="71" t="s">
        <v>101</v>
      </c>
      <c r="C24" s="72">
        <v>103.5611</v>
      </c>
      <c r="D24" s="72">
        <v>103.5611</v>
      </c>
      <c r="E24" s="27"/>
    </row>
    <row r="25" spans="1:5" s="13" customFormat="1" ht="27.75" customHeight="1">
      <c r="A25" s="94" t="s">
        <v>58</v>
      </c>
      <c r="B25" s="94"/>
      <c r="C25" s="95">
        <v>1359.11</v>
      </c>
      <c r="D25" s="75">
        <f>SUM(D6+D15+D19+D22)</f>
        <v>1222.549297</v>
      </c>
      <c r="E25" s="23">
        <f>SUM(E19)</f>
        <v>136.56</v>
      </c>
    </row>
    <row r="26" spans="1:5" ht="54.75" customHeight="1">
      <c r="A26" s="33" t="s">
        <v>109</v>
      </c>
      <c r="B26" s="33"/>
      <c r="C26" s="33"/>
      <c r="D26" s="33"/>
      <c r="E26" s="33"/>
    </row>
  </sheetData>
  <sheetProtection/>
  <mergeCells count="4">
    <mergeCell ref="A2:E2"/>
    <mergeCell ref="A4:B4"/>
    <mergeCell ref="C4:E4"/>
    <mergeCell ref="A26:E26"/>
  </mergeCells>
  <printOptions horizontalCentered="1"/>
  <pageMargins left="0.75" right="0.75" top="0.590277777777777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
      <selection activeCell="A2" sqref="A2:G2"/>
    </sheetView>
  </sheetViews>
  <sheetFormatPr defaultColWidth="9.33203125" defaultRowHeight="11.25"/>
  <cols>
    <col min="1" max="1" width="28.66015625" style="13" customWidth="1"/>
    <col min="2" max="2" width="10.16015625" style="13" customWidth="1"/>
    <col min="3" max="3" width="43.66015625" style="13" bestFit="1" customWidth="1"/>
    <col min="4" max="7" width="11.5" style="13" customWidth="1"/>
    <col min="8" max="16384" width="8.83203125" style="13" bestFit="1" customWidth="1"/>
  </cols>
  <sheetData>
    <row r="1" spans="1:7" ht="15" customHeight="1">
      <c r="A1" s="35" t="s">
        <v>0</v>
      </c>
      <c r="G1" s="6" t="s">
        <v>110</v>
      </c>
    </row>
    <row r="2" spans="1:7" ht="30" customHeight="1">
      <c r="A2" s="14" t="s">
        <v>111</v>
      </c>
      <c r="B2" s="14"/>
      <c r="C2" s="14"/>
      <c r="D2" s="14"/>
      <c r="E2" s="14"/>
      <c r="F2" s="14"/>
      <c r="G2" s="14"/>
    </row>
    <row r="3" spans="1:7" ht="14.25" customHeight="1">
      <c r="A3" s="76"/>
      <c r="B3" s="76"/>
      <c r="C3" s="76"/>
      <c r="D3" s="76"/>
      <c r="E3" s="77" t="s">
        <v>3</v>
      </c>
      <c r="F3" s="77"/>
      <c r="G3" s="77"/>
    </row>
    <row r="4" spans="1:7" ht="18" customHeight="1">
      <c r="A4" s="23" t="s">
        <v>112</v>
      </c>
      <c r="B4" s="23"/>
      <c r="C4" s="23" t="s">
        <v>113</v>
      </c>
      <c r="D4" s="23"/>
      <c r="E4" s="23"/>
      <c r="F4" s="23"/>
      <c r="G4" s="23"/>
    </row>
    <row r="5" spans="1:7" ht="18" customHeight="1">
      <c r="A5" s="24" t="s">
        <v>6</v>
      </c>
      <c r="B5" s="24" t="s">
        <v>114</v>
      </c>
      <c r="C5" s="16" t="s">
        <v>6</v>
      </c>
      <c r="D5" s="23" t="s">
        <v>114</v>
      </c>
      <c r="E5" s="23"/>
      <c r="F5" s="23"/>
      <c r="G5" s="23"/>
    </row>
    <row r="6" spans="1:7" ht="29.25" customHeight="1">
      <c r="A6" s="26"/>
      <c r="B6" s="26"/>
      <c r="C6" s="16"/>
      <c r="D6" s="16" t="s">
        <v>115</v>
      </c>
      <c r="E6" s="16" t="s">
        <v>59</v>
      </c>
      <c r="F6" s="16" t="s">
        <v>60</v>
      </c>
      <c r="G6" s="16" t="s">
        <v>61</v>
      </c>
    </row>
    <row r="7" spans="1:7" ht="16.5" customHeight="1">
      <c r="A7" s="31" t="s">
        <v>11</v>
      </c>
      <c r="B7" s="31"/>
      <c r="C7" s="78" t="s">
        <v>12</v>
      </c>
      <c r="D7" s="31"/>
      <c r="E7" s="31"/>
      <c r="F7" s="31"/>
      <c r="G7" s="31"/>
    </row>
    <row r="8" spans="1:7" ht="16.5" customHeight="1">
      <c r="A8" s="31" t="s">
        <v>13</v>
      </c>
      <c r="B8" s="31"/>
      <c r="C8" s="78" t="s">
        <v>14</v>
      </c>
      <c r="D8" s="31"/>
      <c r="E8" s="31"/>
      <c r="F8" s="31"/>
      <c r="G8" s="31"/>
    </row>
    <row r="9" spans="1:7" ht="16.5" customHeight="1">
      <c r="A9" s="31" t="s">
        <v>15</v>
      </c>
      <c r="B9" s="31"/>
      <c r="C9" s="78" t="s">
        <v>16</v>
      </c>
      <c r="D9" s="31"/>
      <c r="E9" s="31"/>
      <c r="F9" s="31"/>
      <c r="G9" s="31"/>
    </row>
    <row r="10" spans="1:7" ht="16.5" customHeight="1">
      <c r="A10" s="31"/>
      <c r="B10" s="31"/>
      <c r="C10" s="78" t="s">
        <v>18</v>
      </c>
      <c r="D10" s="31"/>
      <c r="E10" s="31"/>
      <c r="F10" s="31"/>
      <c r="G10" s="31"/>
    </row>
    <row r="11" spans="1:7" ht="16.5" customHeight="1">
      <c r="A11" s="31"/>
      <c r="B11" s="31"/>
      <c r="C11" s="78" t="s">
        <v>20</v>
      </c>
      <c r="D11" s="31"/>
      <c r="E11" s="31"/>
      <c r="F11" s="31"/>
      <c r="G11" s="31"/>
    </row>
    <row r="12" spans="1:7" ht="16.5" customHeight="1">
      <c r="A12" s="31"/>
      <c r="B12" s="31"/>
      <c r="C12" s="78" t="s">
        <v>21</v>
      </c>
      <c r="D12" s="31"/>
      <c r="E12" s="31"/>
      <c r="F12" s="31"/>
      <c r="G12" s="31"/>
    </row>
    <row r="13" spans="1:7" ht="16.5" customHeight="1">
      <c r="A13" s="31"/>
      <c r="B13" s="31"/>
      <c r="C13" s="78" t="s">
        <v>22</v>
      </c>
      <c r="D13" s="31"/>
      <c r="E13" s="31"/>
      <c r="F13" s="31"/>
      <c r="G13" s="31"/>
    </row>
    <row r="14" spans="1:7" ht="16.5" customHeight="1">
      <c r="A14" s="31"/>
      <c r="B14" s="31"/>
      <c r="C14" s="78" t="s">
        <v>23</v>
      </c>
      <c r="D14" s="31">
        <v>247.57</v>
      </c>
      <c r="E14" s="31">
        <v>247.57</v>
      </c>
      <c r="F14" s="31"/>
      <c r="G14" s="31"/>
    </row>
    <row r="15" spans="1:7" ht="16.5" customHeight="1">
      <c r="A15" s="31"/>
      <c r="B15" s="31"/>
      <c r="C15" s="79" t="s">
        <v>24</v>
      </c>
      <c r="D15" s="31"/>
      <c r="E15" s="31"/>
      <c r="F15" s="31"/>
      <c r="G15" s="31"/>
    </row>
    <row r="16" spans="1:7" ht="16.5" customHeight="1">
      <c r="A16" s="31"/>
      <c r="B16" s="31"/>
      <c r="C16" s="78" t="s">
        <v>25</v>
      </c>
      <c r="D16" s="31">
        <v>47.08</v>
      </c>
      <c r="E16" s="31">
        <v>47.08</v>
      </c>
      <c r="F16" s="31"/>
      <c r="G16" s="31"/>
    </row>
    <row r="17" spans="1:7" ht="16.5" customHeight="1">
      <c r="A17" s="31"/>
      <c r="B17" s="31"/>
      <c r="C17" s="78" t="s">
        <v>26</v>
      </c>
      <c r="D17" s="31"/>
      <c r="E17" s="31"/>
      <c r="F17" s="31"/>
      <c r="G17" s="31"/>
    </row>
    <row r="18" spans="1:7" ht="16.5" customHeight="1">
      <c r="A18" s="80"/>
      <c r="B18" s="80"/>
      <c r="C18" s="81" t="s">
        <v>27</v>
      </c>
      <c r="D18" s="80"/>
      <c r="E18" s="80"/>
      <c r="F18" s="80"/>
      <c r="G18" s="80"/>
    </row>
    <row r="19" spans="1:7" ht="16.5" customHeight="1">
      <c r="A19" s="31"/>
      <c r="B19" s="31"/>
      <c r="C19" s="82" t="s">
        <v>28</v>
      </c>
      <c r="D19" s="31">
        <v>960.89</v>
      </c>
      <c r="E19" s="31">
        <v>960.89</v>
      </c>
      <c r="F19" s="31"/>
      <c r="G19" s="31"/>
    </row>
    <row r="20" spans="1:7" ht="16.5" customHeight="1">
      <c r="A20" s="31"/>
      <c r="B20" s="31"/>
      <c r="C20" s="82" t="s">
        <v>29</v>
      </c>
      <c r="D20" s="31"/>
      <c r="E20" s="31"/>
      <c r="F20" s="31"/>
      <c r="G20" s="31"/>
    </row>
    <row r="21" spans="1:7" ht="16.5" customHeight="1">
      <c r="A21" s="31"/>
      <c r="B21" s="31"/>
      <c r="C21" s="82" t="s">
        <v>30</v>
      </c>
      <c r="D21" s="31"/>
      <c r="E21" s="31"/>
      <c r="F21" s="31"/>
      <c r="G21" s="31"/>
    </row>
    <row r="22" spans="1:7" ht="16.5" customHeight="1">
      <c r="A22" s="31"/>
      <c r="B22" s="31"/>
      <c r="C22" s="82" t="s">
        <v>31</v>
      </c>
      <c r="D22" s="31"/>
      <c r="E22" s="31"/>
      <c r="F22" s="31"/>
      <c r="G22" s="31"/>
    </row>
    <row r="23" spans="1:7" ht="16.5" customHeight="1">
      <c r="A23" s="31"/>
      <c r="B23" s="31"/>
      <c r="C23" s="82" t="s">
        <v>32</v>
      </c>
      <c r="D23" s="31"/>
      <c r="E23" s="31"/>
      <c r="F23" s="31"/>
      <c r="G23" s="31"/>
    </row>
    <row r="24" spans="1:7" ht="16.5" customHeight="1">
      <c r="A24" s="31"/>
      <c r="B24" s="31"/>
      <c r="C24" s="82" t="s">
        <v>33</v>
      </c>
      <c r="D24" s="31"/>
      <c r="E24" s="31"/>
      <c r="F24" s="31"/>
      <c r="G24" s="31"/>
    </row>
    <row r="25" spans="1:7" ht="16.5" customHeight="1">
      <c r="A25" s="31"/>
      <c r="B25" s="31"/>
      <c r="C25" s="82" t="s">
        <v>34</v>
      </c>
      <c r="D25" s="31"/>
      <c r="E25" s="31"/>
      <c r="F25" s="31"/>
      <c r="G25" s="31"/>
    </row>
    <row r="26" spans="1:7" ht="16.5" customHeight="1">
      <c r="A26" s="31"/>
      <c r="B26" s="31"/>
      <c r="C26" s="82" t="s">
        <v>35</v>
      </c>
      <c r="D26" s="31">
        <v>103.56</v>
      </c>
      <c r="E26" s="31">
        <v>103.56</v>
      </c>
      <c r="F26" s="31"/>
      <c r="G26" s="31"/>
    </row>
    <row r="27" spans="1:7" ht="16.5" customHeight="1">
      <c r="A27" s="31"/>
      <c r="B27" s="31"/>
      <c r="C27" s="82" t="s">
        <v>36</v>
      </c>
      <c r="D27" s="31"/>
      <c r="E27" s="31"/>
      <c r="F27" s="31"/>
      <c r="G27" s="31"/>
    </row>
    <row r="28" spans="1:7" ht="16.5" customHeight="1">
      <c r="A28" s="31"/>
      <c r="B28" s="31"/>
      <c r="C28" s="82" t="s">
        <v>37</v>
      </c>
      <c r="D28" s="31"/>
      <c r="E28" s="31"/>
      <c r="F28" s="31"/>
      <c r="G28" s="31"/>
    </row>
    <row r="29" spans="1:7" ht="16.5" customHeight="1">
      <c r="A29" s="31"/>
      <c r="B29" s="31"/>
      <c r="C29" s="82" t="s">
        <v>38</v>
      </c>
      <c r="D29" s="31"/>
      <c r="E29" s="31"/>
      <c r="F29" s="31"/>
      <c r="G29" s="31"/>
    </row>
    <row r="30" spans="1:7" ht="16.5" customHeight="1">
      <c r="A30" s="28"/>
      <c r="B30" s="28"/>
      <c r="C30" s="82" t="s">
        <v>39</v>
      </c>
      <c r="D30" s="28"/>
      <c r="E30" s="28"/>
      <c r="F30" s="28"/>
      <c r="G30" s="28"/>
    </row>
    <row r="31" spans="1:7" ht="16.5" customHeight="1">
      <c r="A31" s="28"/>
      <c r="B31" s="28"/>
      <c r="C31" s="82" t="s">
        <v>40</v>
      </c>
      <c r="D31" s="28"/>
      <c r="E31" s="28"/>
      <c r="F31" s="28"/>
      <c r="G31" s="28"/>
    </row>
    <row r="32" spans="1:7" ht="16.5" customHeight="1">
      <c r="A32" s="28"/>
      <c r="B32" s="28"/>
      <c r="C32" s="82" t="s">
        <v>41</v>
      </c>
      <c r="D32" s="28"/>
      <c r="E32" s="28"/>
      <c r="F32" s="28"/>
      <c r="G32" s="28"/>
    </row>
    <row r="33" spans="1:7" ht="16.5" customHeight="1">
      <c r="A33" s="28"/>
      <c r="B33" s="28"/>
      <c r="C33" s="82" t="s">
        <v>42</v>
      </c>
      <c r="D33" s="28"/>
      <c r="E33" s="28"/>
      <c r="F33" s="28"/>
      <c r="G33" s="28"/>
    </row>
    <row r="34" spans="1:7" ht="16.5" customHeight="1">
      <c r="A34" s="28"/>
      <c r="B34" s="28"/>
      <c r="C34" s="82" t="s">
        <v>43</v>
      </c>
      <c r="D34" s="28"/>
      <c r="E34" s="28"/>
      <c r="F34" s="28"/>
      <c r="G34" s="28"/>
    </row>
    <row r="35" spans="1:7" ht="16.5" customHeight="1">
      <c r="A35" s="28"/>
      <c r="B35" s="28"/>
      <c r="C35" s="82" t="s">
        <v>44</v>
      </c>
      <c r="D35" s="28"/>
      <c r="E35" s="28"/>
      <c r="F35" s="28"/>
      <c r="G35" s="28"/>
    </row>
    <row r="36" spans="1:7" ht="16.5" customHeight="1">
      <c r="A36" s="28"/>
      <c r="B36" s="28"/>
      <c r="C36" s="82" t="s">
        <v>45</v>
      </c>
      <c r="D36" s="28"/>
      <c r="E36" s="28"/>
      <c r="F36" s="28"/>
      <c r="G36" s="28"/>
    </row>
    <row r="37" spans="1:7" ht="16.5" customHeight="1">
      <c r="A37" s="31" t="s">
        <v>46</v>
      </c>
      <c r="B37" s="31"/>
      <c r="C37" s="31" t="s">
        <v>47</v>
      </c>
      <c r="D37" s="83">
        <v>1359.11</v>
      </c>
      <c r="E37" s="83">
        <v>1359.11</v>
      </c>
      <c r="F37" s="28"/>
      <c r="G37" s="28"/>
    </row>
    <row r="38" spans="1:7" ht="16.5" customHeight="1">
      <c r="A38" s="84" t="s">
        <v>116</v>
      </c>
      <c r="B38" s="28"/>
      <c r="C38" s="82" t="s">
        <v>49</v>
      </c>
      <c r="D38" s="28"/>
      <c r="E38" s="28"/>
      <c r="F38" s="28"/>
      <c r="G38" s="28"/>
    </row>
    <row r="39" spans="1:7" ht="16.5" customHeight="1">
      <c r="A39" s="85" t="s">
        <v>11</v>
      </c>
      <c r="B39" s="28"/>
      <c r="C39" s="82"/>
      <c r="D39" s="28"/>
      <c r="E39" s="28"/>
      <c r="F39" s="28"/>
      <c r="G39" s="28"/>
    </row>
    <row r="40" spans="1:7" ht="16.5" customHeight="1">
      <c r="A40" s="85" t="s">
        <v>13</v>
      </c>
      <c r="B40" s="28"/>
      <c r="C40" s="82"/>
      <c r="D40" s="28"/>
      <c r="E40" s="28"/>
      <c r="F40" s="28"/>
      <c r="G40" s="28"/>
    </row>
    <row r="41" spans="1:7" ht="16.5" customHeight="1">
      <c r="A41" s="85" t="s">
        <v>15</v>
      </c>
      <c r="B41" s="28"/>
      <c r="C41" s="82"/>
      <c r="D41" s="28"/>
      <c r="E41" s="28"/>
      <c r="F41" s="28"/>
      <c r="G41" s="28"/>
    </row>
    <row r="42" spans="1:7" ht="16.5" customHeight="1">
      <c r="A42" s="31" t="s">
        <v>50</v>
      </c>
      <c r="B42" s="31"/>
      <c r="C42" s="31" t="s">
        <v>51</v>
      </c>
      <c r="D42" s="31">
        <v>1359.11</v>
      </c>
      <c r="E42" s="31">
        <v>1359.11</v>
      </c>
      <c r="F42" s="31"/>
      <c r="G42" s="31"/>
    </row>
    <row r="43" spans="1:7" ht="47.25" customHeight="1">
      <c r="A43" s="33" t="s">
        <v>117</v>
      </c>
      <c r="B43" s="33"/>
      <c r="C43" s="33"/>
      <c r="D43" s="33"/>
      <c r="E43" s="33"/>
      <c r="F43" s="33"/>
      <c r="G43" s="33"/>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6"/>
</worksheet>
</file>

<file path=xl/worksheets/sheet5.xml><?xml version="1.0" encoding="utf-8"?>
<worksheet xmlns="http://schemas.openxmlformats.org/spreadsheetml/2006/main" xmlns:r="http://schemas.openxmlformats.org/officeDocument/2006/relationships">
  <dimension ref="A1:G27"/>
  <sheetViews>
    <sheetView zoomScale="130" zoomScaleNormal="130" workbookViewId="0" topLeftCell="A10">
      <selection activeCell="I18" sqref="I18"/>
    </sheetView>
  </sheetViews>
  <sheetFormatPr defaultColWidth="9.16015625" defaultRowHeight="11.25"/>
  <cols>
    <col min="1" max="1" width="14.83203125" style="61" customWidth="1"/>
    <col min="2" max="2" width="44.83203125" style="61" customWidth="1"/>
    <col min="3" max="3" width="15.33203125" style="61" customWidth="1"/>
    <col min="4" max="4" width="14.33203125" style="61" customWidth="1"/>
    <col min="5" max="5" width="14.83203125" style="61" customWidth="1"/>
    <col min="6" max="16384" width="9.16015625" style="63" customWidth="1"/>
  </cols>
  <sheetData>
    <row r="1" spans="1:5" s="61" customFormat="1" ht="22.5" customHeight="1">
      <c r="A1" s="64" t="s">
        <v>0</v>
      </c>
      <c r="B1" s="64"/>
      <c r="E1" s="65" t="s">
        <v>118</v>
      </c>
    </row>
    <row r="2" spans="1:5" ht="36" customHeight="1">
      <c r="A2" s="22" t="s">
        <v>119</v>
      </c>
      <c r="B2" s="22"/>
      <c r="C2" s="22"/>
      <c r="D2" s="22"/>
      <c r="E2" s="22"/>
    </row>
    <row r="3" spans="1:5" s="61" customFormat="1" ht="24" customHeight="1">
      <c r="A3" s="66"/>
      <c r="B3" s="67"/>
      <c r="C3" s="66"/>
      <c r="D3" s="66"/>
      <c r="E3" s="68" t="s">
        <v>120</v>
      </c>
    </row>
    <row r="4" spans="1:5" s="62" customFormat="1" ht="24" customHeight="1">
      <c r="A4" s="23" t="s">
        <v>6</v>
      </c>
      <c r="B4" s="23"/>
      <c r="C4" s="23" t="s">
        <v>106</v>
      </c>
      <c r="D4" s="23"/>
      <c r="E4" s="23"/>
    </row>
    <row r="5" spans="1:5" s="61" customFormat="1" ht="24.75" customHeight="1">
      <c r="A5" s="23" t="s">
        <v>121</v>
      </c>
      <c r="B5" s="25" t="s">
        <v>57</v>
      </c>
      <c r="C5" s="23" t="s">
        <v>58</v>
      </c>
      <c r="D5" s="23" t="s">
        <v>107</v>
      </c>
      <c r="E5" s="23" t="s">
        <v>108</v>
      </c>
    </row>
    <row r="6" spans="1:5" s="61" customFormat="1" ht="24.75" customHeight="1">
      <c r="A6" s="69" t="s">
        <v>64</v>
      </c>
      <c r="B6" s="69" t="s">
        <v>65</v>
      </c>
      <c r="C6" s="70">
        <v>247.573806</v>
      </c>
      <c r="D6" s="70">
        <v>247.573806</v>
      </c>
      <c r="E6" s="70"/>
    </row>
    <row r="7" spans="1:5" s="61" customFormat="1" ht="24.75" customHeight="1">
      <c r="A7" s="69" t="s">
        <v>66</v>
      </c>
      <c r="B7" s="69" t="s">
        <v>67</v>
      </c>
      <c r="C7" s="70">
        <v>210.526696</v>
      </c>
      <c r="D7" s="70">
        <v>210.526696</v>
      </c>
      <c r="E7" s="70"/>
    </row>
    <row r="8" spans="1:5" s="61" customFormat="1" ht="24.75" customHeight="1">
      <c r="A8" s="71" t="s">
        <v>68</v>
      </c>
      <c r="B8" s="71" t="s">
        <v>69</v>
      </c>
      <c r="C8" s="72">
        <v>50.512</v>
      </c>
      <c r="D8" s="72">
        <v>50.512</v>
      </c>
      <c r="E8" s="72"/>
    </row>
    <row r="9" spans="1:5" s="61" customFormat="1" ht="24.75" customHeight="1">
      <c r="A9" s="71" t="s">
        <v>70</v>
      </c>
      <c r="B9" s="71" t="s">
        <v>71</v>
      </c>
      <c r="C9" s="72">
        <v>106.676464</v>
      </c>
      <c r="D9" s="72">
        <v>106.676464</v>
      </c>
      <c r="E9" s="72"/>
    </row>
    <row r="10" spans="1:5" s="61" customFormat="1" ht="24.75" customHeight="1">
      <c r="A10" s="71" t="s">
        <v>72</v>
      </c>
      <c r="B10" s="71" t="s">
        <v>73</v>
      </c>
      <c r="C10" s="72">
        <v>53.338232</v>
      </c>
      <c r="D10" s="72">
        <v>53.338232</v>
      </c>
      <c r="E10" s="72"/>
    </row>
    <row r="11" spans="1:5" s="61" customFormat="1" ht="24.75" customHeight="1">
      <c r="A11" s="69" t="s">
        <v>74</v>
      </c>
      <c r="B11" s="69" t="s">
        <v>75</v>
      </c>
      <c r="C11" s="70">
        <v>26.8768</v>
      </c>
      <c r="D11" s="70">
        <v>26.8768</v>
      </c>
      <c r="E11" s="72"/>
    </row>
    <row r="12" spans="1:5" s="61" customFormat="1" ht="24.75" customHeight="1">
      <c r="A12" s="71" t="s">
        <v>76</v>
      </c>
      <c r="B12" s="71" t="s">
        <v>77</v>
      </c>
      <c r="C12" s="72">
        <v>26.8768</v>
      </c>
      <c r="D12" s="72">
        <v>26.8768</v>
      </c>
      <c r="E12" s="16"/>
    </row>
    <row r="13" spans="1:5" s="61" customFormat="1" ht="24.75" customHeight="1">
      <c r="A13" s="69" t="s">
        <v>78</v>
      </c>
      <c r="B13" s="69" t="s">
        <v>79</v>
      </c>
      <c r="C13" s="70">
        <v>10.17031</v>
      </c>
      <c r="D13" s="70">
        <v>10.17031</v>
      </c>
      <c r="E13" s="16"/>
    </row>
    <row r="14" spans="1:5" s="61" customFormat="1" ht="24.75" customHeight="1">
      <c r="A14" s="71" t="s">
        <v>80</v>
      </c>
      <c r="B14" s="71" t="s">
        <v>81</v>
      </c>
      <c r="C14" s="72">
        <v>10.17031</v>
      </c>
      <c r="D14" s="72">
        <v>10.17031</v>
      </c>
      <c r="E14" s="16"/>
    </row>
    <row r="15" spans="1:5" s="61" customFormat="1" ht="24.75" customHeight="1">
      <c r="A15" s="69" t="s">
        <v>82</v>
      </c>
      <c r="B15" s="69" t="s">
        <v>83</v>
      </c>
      <c r="C15" s="70">
        <v>47.082454</v>
      </c>
      <c r="D15" s="70">
        <v>47.082454</v>
      </c>
      <c r="E15" s="16"/>
    </row>
    <row r="16" spans="1:5" s="61" customFormat="1" ht="24.75" customHeight="1">
      <c r="A16" s="69" t="s">
        <v>84</v>
      </c>
      <c r="B16" s="69" t="s">
        <v>85</v>
      </c>
      <c r="C16" s="70">
        <v>47.082454</v>
      </c>
      <c r="D16" s="70">
        <v>47.082454</v>
      </c>
      <c r="E16" s="16"/>
    </row>
    <row r="17" spans="1:5" s="61" customFormat="1" ht="24.75" customHeight="1">
      <c r="A17" s="71" t="s">
        <v>86</v>
      </c>
      <c r="B17" s="71" t="s">
        <v>87</v>
      </c>
      <c r="C17" s="72">
        <v>9.029815</v>
      </c>
      <c r="D17" s="72">
        <v>9.029815</v>
      </c>
      <c r="E17" s="16"/>
    </row>
    <row r="18" spans="1:7" s="61" customFormat="1" ht="21.75" customHeight="1">
      <c r="A18" s="71" t="s">
        <v>88</v>
      </c>
      <c r="B18" s="71" t="s">
        <v>89</v>
      </c>
      <c r="C18" s="72">
        <v>38.052639</v>
      </c>
      <c r="D18" s="72">
        <v>38.052639</v>
      </c>
      <c r="E18" s="16"/>
      <c r="F18" s="73"/>
      <c r="G18" s="73"/>
    </row>
    <row r="19" spans="1:5" s="61" customFormat="1" ht="21.75" customHeight="1">
      <c r="A19" s="69" t="s">
        <v>90</v>
      </c>
      <c r="B19" s="69" t="s">
        <v>91</v>
      </c>
      <c r="C19" s="70">
        <v>960.891937</v>
      </c>
      <c r="D19" s="70">
        <v>824.331937</v>
      </c>
      <c r="E19" s="70">
        <v>136.56</v>
      </c>
    </row>
    <row r="20" spans="1:5" s="61" customFormat="1" ht="21.75" customHeight="1">
      <c r="A20" s="69" t="s">
        <v>92</v>
      </c>
      <c r="B20" s="69" t="s">
        <v>93</v>
      </c>
      <c r="C20" s="70">
        <v>960.891937</v>
      </c>
      <c r="D20" s="70">
        <v>824.331937</v>
      </c>
      <c r="E20" s="70">
        <v>136.56</v>
      </c>
    </row>
    <row r="21" spans="1:5" s="61" customFormat="1" ht="21.75" customHeight="1">
      <c r="A21" s="71" t="s">
        <v>94</v>
      </c>
      <c r="B21" s="71" t="s">
        <v>95</v>
      </c>
      <c r="C21" s="72">
        <v>960.891937</v>
      </c>
      <c r="D21" s="72">
        <v>824.331937</v>
      </c>
      <c r="E21" s="72">
        <v>136.56</v>
      </c>
    </row>
    <row r="22" spans="1:5" s="61" customFormat="1" ht="21.75" customHeight="1">
      <c r="A22" s="69" t="s">
        <v>96</v>
      </c>
      <c r="B22" s="69" t="s">
        <v>97</v>
      </c>
      <c r="C22" s="70">
        <v>103.5611</v>
      </c>
      <c r="D22" s="70">
        <v>103.5611</v>
      </c>
      <c r="E22" s="16"/>
    </row>
    <row r="23" spans="1:5" s="61" customFormat="1" ht="21.75" customHeight="1">
      <c r="A23" s="69" t="s">
        <v>98</v>
      </c>
      <c r="B23" s="69" t="s">
        <v>99</v>
      </c>
      <c r="C23" s="70">
        <v>103.5611</v>
      </c>
      <c r="D23" s="70">
        <v>103.5611</v>
      </c>
      <c r="E23" s="27"/>
    </row>
    <row r="24" spans="1:5" s="61" customFormat="1" ht="21.75" customHeight="1">
      <c r="A24" s="71" t="s">
        <v>100</v>
      </c>
      <c r="B24" s="71" t="s">
        <v>101</v>
      </c>
      <c r="C24" s="72">
        <v>103.5611</v>
      </c>
      <c r="D24" s="72">
        <v>103.5611</v>
      </c>
      <c r="E24" s="27"/>
    </row>
    <row r="25" spans="1:7" s="61" customFormat="1" ht="21.75" customHeight="1">
      <c r="A25" s="41"/>
      <c r="B25" s="32" t="s">
        <v>58</v>
      </c>
      <c r="C25" s="74">
        <v>1359.11</v>
      </c>
      <c r="D25" s="75">
        <f>SUM(D6+D15+D19+D22)</f>
        <v>1222.549297</v>
      </c>
      <c r="E25" s="23">
        <f>SUM(E19)</f>
        <v>136.56</v>
      </c>
      <c r="G25" s="73"/>
    </row>
    <row r="26" spans="1:5" s="61" customFormat="1" ht="63" customHeight="1">
      <c r="A26" s="33" t="s">
        <v>122</v>
      </c>
      <c r="B26" s="33"/>
      <c r="C26" s="33"/>
      <c r="D26" s="33"/>
      <c r="E26" s="33"/>
    </row>
    <row r="27" spans="1:5" s="61" customFormat="1" ht="13.5">
      <c r="A27" s="13"/>
      <c r="B27" s="13"/>
      <c r="C27" s="13"/>
      <c r="D27" s="13"/>
      <c r="E27" s="13"/>
    </row>
  </sheetData>
  <sheetProtection/>
  <mergeCells count="5">
    <mergeCell ref="A1:B1"/>
    <mergeCell ref="A2:E2"/>
    <mergeCell ref="A4:B4"/>
    <mergeCell ref="C4:E4"/>
    <mergeCell ref="A26:E26"/>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31"/>
  <sheetViews>
    <sheetView workbookViewId="0" topLeftCell="A1">
      <selection activeCell="B1" sqref="B1"/>
    </sheetView>
  </sheetViews>
  <sheetFormatPr defaultColWidth="9.16015625" defaultRowHeight="11.25"/>
  <cols>
    <col min="1" max="1" width="41" style="13" customWidth="1"/>
    <col min="2" max="2" width="21.5" style="13" customWidth="1"/>
    <col min="3" max="3" width="36.16015625" style="13" customWidth="1"/>
    <col min="4" max="255" width="9.16015625" style="0" customWidth="1"/>
  </cols>
  <sheetData>
    <row r="1" spans="2:3" s="1" customFormat="1" ht="21.75" customHeight="1">
      <c r="B1" s="35" t="s">
        <v>0</v>
      </c>
      <c r="C1" s="6" t="s">
        <v>123</v>
      </c>
    </row>
    <row r="2" spans="1:3" ht="41.25" customHeight="1">
      <c r="A2" s="22" t="s">
        <v>124</v>
      </c>
      <c r="B2" s="22"/>
      <c r="C2" s="22"/>
    </row>
    <row r="3" spans="1:3" s="1" customFormat="1" ht="18" customHeight="1">
      <c r="A3" s="50"/>
      <c r="B3" s="13"/>
      <c r="C3" s="51" t="s">
        <v>3</v>
      </c>
    </row>
    <row r="4" spans="1:3" s="1" customFormat="1" ht="27" customHeight="1">
      <c r="A4" s="52" t="s">
        <v>125</v>
      </c>
      <c r="B4" s="16" t="s">
        <v>126</v>
      </c>
      <c r="C4" s="52" t="s">
        <v>127</v>
      </c>
    </row>
    <row r="5" spans="1:3" s="1" customFormat="1" ht="27" customHeight="1">
      <c r="A5" s="53" t="s">
        <v>128</v>
      </c>
      <c r="B5" s="54">
        <v>1084.87566</v>
      </c>
      <c r="C5" s="52"/>
    </row>
    <row r="6" spans="1:3" s="1" customFormat="1" ht="27" customHeight="1">
      <c r="A6" s="55" t="s">
        <v>129</v>
      </c>
      <c r="B6" s="56">
        <v>388.3308</v>
      </c>
      <c r="C6" s="52"/>
    </row>
    <row r="7" spans="1:3" s="1" customFormat="1" ht="27" customHeight="1">
      <c r="A7" s="55" t="s">
        <v>130</v>
      </c>
      <c r="B7" s="56">
        <v>168.898</v>
      </c>
      <c r="C7" s="52"/>
    </row>
    <row r="8" spans="1:3" s="1" customFormat="1" ht="27" customHeight="1">
      <c r="A8" s="55" t="s">
        <v>131</v>
      </c>
      <c r="B8" s="56">
        <v>6.7765</v>
      </c>
      <c r="C8" s="52"/>
    </row>
    <row r="9" spans="1:3" s="1" customFormat="1" ht="27" customHeight="1">
      <c r="A9" s="55" t="s">
        <v>132</v>
      </c>
      <c r="B9" s="56">
        <v>200.0418</v>
      </c>
      <c r="C9" s="52"/>
    </row>
    <row r="10" spans="1:3" s="1" customFormat="1" ht="27" customHeight="1">
      <c r="A10" s="55" t="s">
        <v>133</v>
      </c>
      <c r="B10" s="56">
        <v>106.676464</v>
      </c>
      <c r="C10" s="52"/>
    </row>
    <row r="11" spans="1:3" s="1" customFormat="1" ht="27" customHeight="1">
      <c r="A11" s="55" t="s">
        <v>134</v>
      </c>
      <c r="B11" s="56">
        <v>53.338232</v>
      </c>
      <c r="C11" s="52"/>
    </row>
    <row r="12" spans="1:3" s="1" customFormat="1" ht="27" customHeight="1">
      <c r="A12" s="55" t="s">
        <v>135</v>
      </c>
      <c r="B12" s="56">
        <v>46.740454</v>
      </c>
      <c r="C12" s="52"/>
    </row>
    <row r="13" spans="1:3" s="1" customFormat="1" ht="27" customHeight="1">
      <c r="A13" s="55" t="s">
        <v>136</v>
      </c>
      <c r="B13" s="56">
        <v>10.51231</v>
      </c>
      <c r="C13" s="52"/>
    </row>
    <row r="14" spans="1:3" s="1" customFormat="1" ht="27" customHeight="1">
      <c r="A14" s="55" t="s">
        <v>137</v>
      </c>
      <c r="B14" s="56">
        <v>103.5611</v>
      </c>
      <c r="C14" s="52"/>
    </row>
    <row r="15" spans="1:3" s="1" customFormat="1" ht="27" customHeight="1">
      <c r="A15" s="53" t="s">
        <v>138</v>
      </c>
      <c r="B15" s="54">
        <v>60.284837</v>
      </c>
      <c r="C15" s="52"/>
    </row>
    <row r="16" spans="1:3" s="1" customFormat="1" ht="27" customHeight="1">
      <c r="A16" s="55" t="s">
        <v>139</v>
      </c>
      <c r="B16" s="56">
        <v>9</v>
      </c>
      <c r="C16" s="52"/>
    </row>
    <row r="17" spans="1:3" s="1" customFormat="1" ht="27" customHeight="1">
      <c r="A17" s="55" t="s">
        <v>140</v>
      </c>
      <c r="B17" s="56">
        <v>1</v>
      </c>
      <c r="C17" s="52"/>
    </row>
    <row r="18" spans="1:3" s="1" customFormat="1" ht="27" customHeight="1">
      <c r="A18" s="55" t="s">
        <v>141</v>
      </c>
      <c r="B18" s="56">
        <v>1</v>
      </c>
      <c r="C18" s="52"/>
    </row>
    <row r="19" spans="1:3" s="1" customFormat="1" ht="21.75" customHeight="1">
      <c r="A19" s="55" t="s">
        <v>142</v>
      </c>
      <c r="B19" s="56">
        <v>4.5969</v>
      </c>
      <c r="C19" s="29"/>
    </row>
    <row r="20" spans="1:3" s="1" customFormat="1" ht="21.75" customHeight="1">
      <c r="A20" s="55" t="s">
        <v>143</v>
      </c>
      <c r="B20" s="56">
        <v>25.167937</v>
      </c>
      <c r="C20" s="29"/>
    </row>
    <row r="21" spans="1:3" s="1" customFormat="1" ht="21.75" customHeight="1">
      <c r="A21" s="55" t="s">
        <v>144</v>
      </c>
      <c r="B21" s="56">
        <v>4</v>
      </c>
      <c r="C21" s="29"/>
    </row>
    <row r="22" spans="1:3" s="1" customFormat="1" ht="21.75" customHeight="1">
      <c r="A22" s="55" t="s">
        <v>145</v>
      </c>
      <c r="B22" s="56">
        <v>15.12</v>
      </c>
      <c r="C22" s="29"/>
    </row>
    <row r="23" spans="1:3" s="1" customFormat="1" ht="21.75" customHeight="1">
      <c r="A23" s="55" t="s">
        <v>146</v>
      </c>
      <c r="B23" s="56">
        <v>0.4</v>
      </c>
      <c r="C23" s="29"/>
    </row>
    <row r="24" spans="1:3" s="1" customFormat="1" ht="21.75" customHeight="1">
      <c r="A24" s="53" t="s">
        <v>147</v>
      </c>
      <c r="B24" s="54">
        <v>77.3888</v>
      </c>
      <c r="C24" s="29"/>
    </row>
    <row r="25" spans="1:3" s="1" customFormat="1" ht="21.75" customHeight="1">
      <c r="A25" s="55" t="s">
        <v>148</v>
      </c>
      <c r="B25" s="56">
        <v>50.512</v>
      </c>
      <c r="C25" s="29"/>
    </row>
    <row r="26" spans="1:3" s="1" customFormat="1" ht="21.75" customHeight="1">
      <c r="A26" s="55" t="s">
        <v>149</v>
      </c>
      <c r="B26" s="56">
        <v>26.8768</v>
      </c>
      <c r="C26" s="29"/>
    </row>
    <row r="27" spans="1:3" s="1" customFormat="1" ht="21.75" customHeight="1">
      <c r="A27" s="57" t="s">
        <v>58</v>
      </c>
      <c r="B27" s="58">
        <f>SUM(B5+B15+B24)</f>
        <v>1222.5492969999998</v>
      </c>
      <c r="C27" s="29"/>
    </row>
    <row r="28" spans="1:3" s="49" customFormat="1" ht="34.5" customHeight="1">
      <c r="A28" s="59" t="s">
        <v>150</v>
      </c>
      <c r="B28" s="59"/>
      <c r="C28" s="59"/>
    </row>
    <row r="29" spans="1:3" ht="12.75" customHeight="1">
      <c r="A29" s="60"/>
      <c r="B29" s="60"/>
      <c r="C29" s="60"/>
    </row>
    <row r="30" spans="1:3" ht="12.75" customHeight="1">
      <c r="A30" s="60"/>
      <c r="B30" s="60"/>
      <c r="C30" s="60"/>
    </row>
    <row r="31" spans="1:3" ht="12.75" customHeight="1">
      <c r="A31" s="60"/>
      <c r="B31" s="60"/>
      <c r="C31" s="60"/>
    </row>
  </sheetData>
  <sheetProtection/>
  <mergeCells count="2">
    <mergeCell ref="A2:C2"/>
    <mergeCell ref="A28:C28"/>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2" sqref="A2:C2"/>
    </sheetView>
  </sheetViews>
  <sheetFormatPr defaultColWidth="9.33203125" defaultRowHeight="11.25"/>
  <cols>
    <col min="1" max="1" width="23.16015625" style="13" customWidth="1"/>
    <col min="2" max="2" width="44.83203125" style="13" customWidth="1"/>
    <col min="3" max="3" width="35.16015625" style="13" customWidth="1"/>
  </cols>
  <sheetData>
    <row r="1" spans="1:3" s="1" customFormat="1" ht="22.5" customHeight="1">
      <c r="A1" s="35" t="s">
        <v>0</v>
      </c>
      <c r="B1" s="13"/>
      <c r="C1" s="6" t="s">
        <v>151</v>
      </c>
    </row>
    <row r="2" spans="1:6" ht="37.5" customHeight="1">
      <c r="A2" s="22" t="s">
        <v>152</v>
      </c>
      <c r="B2" s="22"/>
      <c r="C2" s="22"/>
      <c r="D2" s="43"/>
      <c r="E2" s="43"/>
      <c r="F2" s="43"/>
    </row>
    <row r="3" spans="1:3" s="1" customFormat="1" ht="24" customHeight="1">
      <c r="A3" s="13"/>
      <c r="B3" s="13"/>
      <c r="C3" s="6" t="s">
        <v>3</v>
      </c>
    </row>
    <row r="4" spans="1:3" s="1" customFormat="1" ht="15" customHeight="1">
      <c r="A4" s="44" t="s">
        <v>6</v>
      </c>
      <c r="B4" s="45"/>
      <c r="C4" s="16" t="s">
        <v>153</v>
      </c>
    </row>
    <row r="5" spans="1:3" s="1" customFormat="1" ht="27.75" customHeight="1">
      <c r="A5" s="46" t="s">
        <v>154</v>
      </c>
      <c r="B5" s="23" t="s">
        <v>57</v>
      </c>
      <c r="C5" s="16"/>
    </row>
    <row r="6" spans="1:3" s="1" customFormat="1" ht="21.75" customHeight="1">
      <c r="A6" s="27"/>
      <c r="B6" s="27"/>
      <c r="C6" s="28"/>
    </row>
    <row r="7" spans="1:3" s="1" customFormat="1" ht="21.75" customHeight="1">
      <c r="A7" s="28"/>
      <c r="B7" s="28"/>
      <c r="C7" s="28"/>
    </row>
    <row r="8" spans="1:3" s="1" customFormat="1" ht="21.75" customHeight="1">
      <c r="A8" s="28"/>
      <c r="B8" s="28"/>
      <c r="C8" s="28"/>
    </row>
    <row r="9" spans="1:3" s="1" customFormat="1" ht="21.75" customHeight="1">
      <c r="A9" s="28"/>
      <c r="B9" s="28"/>
      <c r="C9" s="28"/>
    </row>
    <row r="10" spans="1:3" s="1" customFormat="1" ht="21.75" customHeight="1">
      <c r="A10" s="28"/>
      <c r="B10" s="28"/>
      <c r="C10" s="28"/>
    </row>
    <row r="11" spans="1:3" s="42" customFormat="1" ht="21.75" customHeight="1">
      <c r="A11" s="23" t="s">
        <v>58</v>
      </c>
      <c r="B11" s="31"/>
      <c r="C11" s="31"/>
    </row>
    <row r="12" spans="1:12" s="1" customFormat="1" ht="35.25" customHeight="1">
      <c r="A12" s="33" t="s">
        <v>155</v>
      </c>
      <c r="B12" s="33"/>
      <c r="C12" s="33"/>
      <c r="D12" s="47"/>
      <c r="E12" s="47"/>
      <c r="F12" s="47"/>
      <c r="G12" s="47"/>
      <c r="H12" s="47"/>
      <c r="I12" s="47"/>
      <c r="J12" s="47"/>
      <c r="K12" s="47"/>
      <c r="L12" s="48"/>
    </row>
    <row r="13" spans="1:3" s="1" customFormat="1" ht="13.5">
      <c r="A13" s="13"/>
      <c r="B13" s="13"/>
      <c r="C13" s="13"/>
    </row>
    <row r="14" spans="1:3" s="1" customFormat="1" ht="13.5">
      <c r="A14" s="13"/>
      <c r="B14" s="13"/>
      <c r="C14" s="13"/>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A2" sqref="A2:E2"/>
    </sheetView>
  </sheetViews>
  <sheetFormatPr defaultColWidth="9.16015625" defaultRowHeight="11.25"/>
  <cols>
    <col min="1" max="1" width="18.16015625" style="13" customWidth="1"/>
    <col min="2" max="2" width="34.5" style="13" customWidth="1"/>
    <col min="3" max="5" width="17.16015625" style="13" customWidth="1"/>
  </cols>
  <sheetData>
    <row r="1" spans="1:5" s="1" customFormat="1" ht="21.75" customHeight="1">
      <c r="A1" s="35" t="s">
        <v>0</v>
      </c>
      <c r="B1" s="35"/>
      <c r="C1" s="13"/>
      <c r="D1" s="13"/>
      <c r="E1" s="6" t="s">
        <v>156</v>
      </c>
    </row>
    <row r="2" spans="1:5" ht="36" customHeight="1">
      <c r="A2" s="22" t="s">
        <v>157</v>
      </c>
      <c r="B2" s="22"/>
      <c r="C2" s="22"/>
      <c r="D2" s="22"/>
      <c r="E2" s="22"/>
    </row>
    <row r="3" spans="1:5" s="1" customFormat="1" ht="24" customHeight="1">
      <c r="A3" s="36"/>
      <c r="B3" s="37"/>
      <c r="C3" s="36"/>
      <c r="D3" s="36"/>
      <c r="E3" s="38" t="s">
        <v>120</v>
      </c>
    </row>
    <row r="4" spans="1:5" s="1" customFormat="1" ht="24.75" customHeight="1">
      <c r="A4" s="23" t="s">
        <v>121</v>
      </c>
      <c r="B4" s="25" t="s">
        <v>57</v>
      </c>
      <c r="C4" s="23" t="s">
        <v>58</v>
      </c>
      <c r="D4" s="23" t="s">
        <v>107</v>
      </c>
      <c r="E4" s="23" t="s">
        <v>108</v>
      </c>
    </row>
    <row r="5" spans="1:7" s="1" customFormat="1" ht="21.75" customHeight="1">
      <c r="A5" s="28"/>
      <c r="B5" s="29"/>
      <c r="C5" s="30"/>
      <c r="D5" s="30"/>
      <c r="E5" s="30"/>
      <c r="F5" s="39"/>
      <c r="G5" s="39"/>
    </row>
    <row r="6" spans="1:5" s="1" customFormat="1" ht="21.75" customHeight="1">
      <c r="A6" s="28"/>
      <c r="B6" s="29"/>
      <c r="C6" s="40"/>
      <c r="D6" s="40"/>
      <c r="E6" s="40"/>
    </row>
    <row r="7" spans="1:5" s="1" customFormat="1" ht="21.75" customHeight="1">
      <c r="A7" s="28"/>
      <c r="B7" s="29"/>
      <c r="C7" s="40"/>
      <c r="D7" s="40"/>
      <c r="E7" s="40"/>
    </row>
    <row r="8" spans="1:5" s="1" customFormat="1" ht="21.75" customHeight="1">
      <c r="A8" s="28"/>
      <c r="B8" s="29"/>
      <c r="C8" s="40"/>
      <c r="D8" s="40"/>
      <c r="E8" s="40"/>
    </row>
    <row r="9" spans="1:5" s="1" customFormat="1" ht="21.75" customHeight="1">
      <c r="A9" s="28"/>
      <c r="B9" s="29"/>
      <c r="C9" s="40"/>
      <c r="D9" s="40"/>
      <c r="E9" s="40"/>
    </row>
    <row r="10" spans="1:5" s="1" customFormat="1" ht="21.75" customHeight="1">
      <c r="A10" s="28"/>
      <c r="B10" s="29"/>
      <c r="C10" s="40"/>
      <c r="D10" s="40"/>
      <c r="E10" s="40"/>
    </row>
    <row r="11" spans="1:7" s="1" customFormat="1" ht="21.75" customHeight="1">
      <c r="A11" s="41"/>
      <c r="B11" s="32" t="s">
        <v>58</v>
      </c>
      <c r="C11" s="40"/>
      <c r="D11" s="40"/>
      <c r="E11" s="40"/>
      <c r="G11" s="39"/>
    </row>
    <row r="12" spans="1:5" s="1" customFormat="1" ht="36.75" customHeight="1">
      <c r="A12" s="33" t="s">
        <v>158</v>
      </c>
      <c r="B12" s="33"/>
      <c r="C12" s="33"/>
      <c r="D12" s="33"/>
      <c r="E12" s="33"/>
    </row>
    <row r="13" spans="1:5" s="1" customFormat="1" ht="13.5">
      <c r="A13" s="13"/>
      <c r="B13" s="13"/>
      <c r="C13" s="13"/>
      <c r="D13" s="13"/>
      <c r="E13" s="13"/>
    </row>
    <row r="14" spans="1:5" s="1" customFormat="1" ht="13.5">
      <c r="A14" s="13"/>
      <c r="B14" s="13"/>
      <c r="C14" s="13"/>
      <c r="D14" s="13"/>
      <c r="E14" s="13"/>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2">
      <selection activeCell="A8" sqref="A8"/>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3"/>
      <c r="H1" s="6" t="s">
        <v>159</v>
      </c>
    </row>
    <row r="2" spans="1:8" ht="44.25" customHeight="1">
      <c r="A2" s="22" t="s">
        <v>160</v>
      </c>
      <c r="B2" s="22"/>
      <c r="C2" s="22"/>
      <c r="D2" s="22"/>
      <c r="E2" s="22"/>
      <c r="F2" s="22"/>
      <c r="G2" s="22"/>
      <c r="H2" s="22"/>
    </row>
    <row r="3" spans="1:8" ht="13.5">
      <c r="A3" s="13"/>
      <c r="H3" s="6" t="s">
        <v>3</v>
      </c>
    </row>
    <row r="4" spans="1:8" s="20" customFormat="1" ht="21.75" customHeight="1">
      <c r="A4" s="23" t="s">
        <v>161</v>
      </c>
      <c r="B4" s="23"/>
      <c r="C4" s="23"/>
      <c r="D4" s="23" t="s">
        <v>162</v>
      </c>
      <c r="E4" s="23"/>
      <c r="F4" s="23"/>
      <c r="G4" s="23"/>
      <c r="H4" s="23"/>
    </row>
    <row r="5" spans="1:8" ht="21.75" customHeight="1">
      <c r="A5" s="23" t="s">
        <v>6</v>
      </c>
      <c r="B5" s="23"/>
      <c r="C5" s="16" t="s">
        <v>163</v>
      </c>
      <c r="D5" s="24" t="s">
        <v>121</v>
      </c>
      <c r="E5" s="25" t="s">
        <v>57</v>
      </c>
      <c r="F5" s="23" t="s">
        <v>58</v>
      </c>
      <c r="G5" s="23" t="s">
        <v>107</v>
      </c>
      <c r="H5" s="23" t="s">
        <v>108</v>
      </c>
    </row>
    <row r="6" spans="1:8" ht="21.75" customHeight="1">
      <c r="A6" s="16" t="s">
        <v>154</v>
      </c>
      <c r="B6" s="23" t="s">
        <v>57</v>
      </c>
      <c r="C6" s="16"/>
      <c r="D6" s="26"/>
      <c r="E6" s="25"/>
      <c r="F6" s="23"/>
      <c r="G6" s="23"/>
      <c r="H6" s="23"/>
    </row>
    <row r="7" spans="1:8" ht="21.75" customHeight="1">
      <c r="A7" s="27"/>
      <c r="B7" s="27"/>
      <c r="C7" s="28"/>
      <c r="D7" s="28"/>
      <c r="E7" s="29"/>
      <c r="F7" s="30"/>
      <c r="G7" s="30"/>
      <c r="H7" s="30"/>
    </row>
    <row r="8" spans="1:8" ht="21.75" customHeight="1">
      <c r="A8" s="28"/>
      <c r="B8" s="28"/>
      <c r="C8" s="28"/>
      <c r="D8" s="28"/>
      <c r="E8" s="29"/>
      <c r="F8" s="30"/>
      <c r="G8" s="30"/>
      <c r="H8" s="30"/>
    </row>
    <row r="9" spans="1:8" ht="21.75" customHeight="1">
      <c r="A9" s="28"/>
      <c r="B9" s="28"/>
      <c r="C9" s="28"/>
      <c r="D9" s="28"/>
      <c r="E9" s="29"/>
      <c r="F9" s="30"/>
      <c r="G9" s="30"/>
      <c r="H9" s="30"/>
    </row>
    <row r="10" spans="1:8" ht="21.75" customHeight="1">
      <c r="A10" s="28"/>
      <c r="B10" s="28"/>
      <c r="C10" s="28"/>
      <c r="D10" s="28"/>
      <c r="E10" s="29"/>
      <c r="F10" s="30"/>
      <c r="G10" s="30"/>
      <c r="H10" s="30"/>
    </row>
    <row r="11" spans="1:8" ht="21.75" customHeight="1">
      <c r="A11" s="28"/>
      <c r="B11" s="28"/>
      <c r="C11" s="28"/>
      <c r="D11" s="28"/>
      <c r="E11" s="29"/>
      <c r="F11" s="30"/>
      <c r="G11" s="30"/>
      <c r="H11" s="30"/>
    </row>
    <row r="12" spans="1:8" ht="21.75" customHeight="1">
      <c r="A12" s="28"/>
      <c r="B12" s="28"/>
      <c r="C12" s="28"/>
      <c r="D12" s="28"/>
      <c r="E12" s="29"/>
      <c r="F12" s="30"/>
      <c r="G12" s="30"/>
      <c r="H12" s="30"/>
    </row>
    <row r="13" spans="1:8" s="21" customFormat="1" ht="21.75" customHeight="1">
      <c r="A13" s="23" t="s">
        <v>58</v>
      </c>
      <c r="B13" s="31"/>
      <c r="C13" s="31"/>
      <c r="D13" s="29"/>
      <c r="E13" s="32" t="s">
        <v>58</v>
      </c>
      <c r="F13" s="30"/>
      <c r="G13" s="30"/>
      <c r="H13" s="30"/>
    </row>
    <row r="14" spans="1:8" ht="13.5" customHeight="1">
      <c r="A14" s="33" t="s">
        <v>164</v>
      </c>
      <c r="B14" s="33"/>
      <c r="C14" s="33"/>
      <c r="D14" s="33"/>
      <c r="E14" s="33"/>
      <c r="F14" s="33"/>
      <c r="G14" s="33"/>
      <c r="H14" s="33"/>
    </row>
    <row r="15" spans="1:8" ht="11.25">
      <c r="A15" s="34"/>
      <c r="B15" s="34"/>
      <c r="C15" s="34"/>
      <c r="D15" s="34"/>
      <c r="E15" s="34"/>
      <c r="F15" s="34"/>
      <c r="G15" s="34"/>
      <c r="H15" s="34"/>
    </row>
    <row r="16" spans="1:8" ht="11.25">
      <c r="A16" s="34"/>
      <c r="B16" s="34"/>
      <c r="C16" s="34"/>
      <c r="D16" s="34"/>
      <c r="E16" s="34"/>
      <c r="F16" s="34"/>
      <c r="G16" s="34"/>
      <c r="H16" s="34"/>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2022-02-21T02:39:45Z</cp:lastPrinted>
  <dcterms:created xsi:type="dcterms:W3CDTF">2016-01-10T16:53:43Z</dcterms:created>
  <dcterms:modified xsi:type="dcterms:W3CDTF">2022-07-20T03:23:44Z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74B875CEC90D46F68AFA7AEE18561123</vt:lpwstr>
  </property>
</Properties>
</file>