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2"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<sst xmlns="http://schemas.openxmlformats.org/spreadsheetml/2006/main" count="180" uniqueCount="124">
  <si>
    <r>
      <rPr>
        <u/>
        <sz val="28"/>
        <color theme="1"/>
        <rFont val="方正小标宋简体"/>
        <charset val="134"/>
      </rPr>
      <t xml:space="preserve">       临 </t>
    </r>
    <r>
      <rPr>
        <sz val="28"/>
        <color theme="1"/>
        <rFont val="方正小标宋简体"/>
        <charset val="134"/>
      </rPr>
      <t>县2024年财政巩固衔接资金安排明细表</t>
    </r>
  </si>
  <si>
    <t>序号</t>
  </si>
  <si>
    <t>资金分配发文编号</t>
  </si>
  <si>
    <t>项目名称</t>
  </si>
  <si>
    <t>资金来源及规模（万元）</t>
  </si>
  <si>
    <t>备注</t>
  </si>
  <si>
    <t>总额</t>
  </si>
  <si>
    <t>中央</t>
  </si>
  <si>
    <t>省</t>
  </si>
  <si>
    <t>市</t>
  </si>
  <si>
    <t>县</t>
  </si>
  <si>
    <t>合计</t>
  </si>
  <si>
    <t>1</t>
  </si>
  <si>
    <t>临财预【2024】12号</t>
  </si>
  <si>
    <t>2024年_300万元_临县-克虎镇_乡村建设行动_农村基础设施（含产业配套基础设施）_2024年克虎镇政府解决克虎镇易地移民搬迁集中安置工程所需资金（300万元）</t>
  </si>
  <si>
    <t>2</t>
  </si>
  <si>
    <t>2024年_33.9275万元_临县_乡村建设行动_农村基础设施（含产业配套基础设施）_2024年临县石白头乡水毁道路维修项目所需资金33.9275万元</t>
  </si>
  <si>
    <t>3</t>
  </si>
  <si>
    <t>2024年_63.5万元_临县-克虎镇_乡村建设行动_农村基础设施（含产业配套基础设施）_2024年克虎镇解决交通道路养护资金（63.5万元）</t>
  </si>
  <si>
    <t>4</t>
  </si>
  <si>
    <t>2024年_60万元_临县-克虎镇_乡村建设行动_人居环境整治_2024年克虎镇政府解决人居环境整治提升资金（60万元）</t>
  </si>
  <si>
    <t>5</t>
  </si>
  <si>
    <t>2024年_121.367万元_临县-克虎镇_乡村建设行动_农村基础设施（含产业配套基础设施）_2024年克虎镇克虎村污水处理设施场地水毁修复工程所需资金（121.367万元）</t>
  </si>
  <si>
    <t>6</t>
  </si>
  <si>
    <t>2022年_200.0088万元_临县-八堡乡_乡村建设行动_农村基础设施（含产业配套基础设施）_八堡乡解决修复交通道路基础设施资金项目</t>
  </si>
  <si>
    <t>7</t>
  </si>
  <si>
    <t>2023年_40万元_临县-八堡乡_乡村建设行动_农村基础设施（含产业配套基础设施）_八堡乡马家湾村道路硬化资金项目</t>
  </si>
  <si>
    <t>8</t>
  </si>
  <si>
    <t>2024年_59.65万元_临县-大禹乡_乡村建设行动_农村基础设施（含产业配套基础设施）_2024年大禹乡歧石线水毁道路修复工程（59.65万）</t>
  </si>
  <si>
    <t>9</t>
  </si>
  <si>
    <t>2024年_30万元_临县-安家庄乡_乡村建设行动_人居环境整治_2024年临县安家庄乡部分村人居环境整治工程（30万元）</t>
  </si>
  <si>
    <t>10</t>
  </si>
  <si>
    <t>2024年_53.4万元_临县-安家庄乡_乡村建设行动_农村基础设施（含产业配套基础设施）_2024年安家庄乡政府后山村道路毁损工程（53.4万元）</t>
  </si>
  <si>
    <t>11</t>
  </si>
  <si>
    <t>2024年_80万元_临县-安家庄乡_乡村建设行动_人居环境整治_2024年临县安家庄乡政府人居环境整治工程（80万元）</t>
  </si>
  <si>
    <t>12</t>
  </si>
  <si>
    <t>2024年_30万元_临县-安家庄乡_乡村建设行动_人居环境整治_2024年安家庄乡政府人居环境整治工程（30万元）</t>
  </si>
  <si>
    <t>13</t>
  </si>
  <si>
    <t>2024年_30万元_临县-大禹乡_乡村建设行动_农村基础设施（含产业配套基础设施）_2024年大禹乡人居环境整治工程（30万）</t>
  </si>
  <si>
    <t>14</t>
  </si>
  <si>
    <t>2024年_50万元_临县-车赶乡_乡村建设行动_人居环境整治_车赶乡人居环境整治费用</t>
  </si>
  <si>
    <t>15</t>
  </si>
  <si>
    <t>2024年_30万元_临县-车赶乡_乡村建设行动_农村基础设施（含产业配套基础设施）_车赶乡赵家塔村至张家山村村通道路修复</t>
  </si>
  <si>
    <t>16</t>
  </si>
  <si>
    <t>2024年_110万元_临县-林家坪镇_乡村建设行动_农村基础设施（含产业配套基础设施）_2024年临县解决薛家圪台至南圪垛村环境整治资金110</t>
  </si>
  <si>
    <t>17</t>
  </si>
  <si>
    <t>2024年_48.479623万元_临县-林家坪镇_乡村建设行动_农村基础设施（含产业配套基础设施）_2024年临县三大线、冯碛线旅游公路清洗刷新防撞护栏、施划热熔标线等工程款48.479623</t>
  </si>
  <si>
    <t>18</t>
  </si>
  <si>
    <t>2024年_27.29万元_临县-林家坪镇_乡村建设行动_农村基础设施（含产业配套基础设施）_2024临县解决林家坪镇光明村、郝家塔村人居环境整治工程工程款27.29</t>
  </si>
  <si>
    <t>19</t>
  </si>
  <si>
    <t>2024年_57.3344万元_临县-林家坪镇_乡村建设行动_农村基础设施（含产业配套基础设施）_2024年临县解决道路水毁修复资金57.3344</t>
  </si>
  <si>
    <t>20</t>
  </si>
  <si>
    <t>2024年_50万元_临县-丛罗峪镇_乡村建设行动_人居环境整治_2024年临县丛罗峪镇农村人居环境整治费用50万元</t>
  </si>
  <si>
    <t>21</t>
  </si>
  <si>
    <t>22</t>
  </si>
  <si>
    <t>2024年_30万元_临县-丛罗峪镇_产业发展_产业服务支撑项目_2024年临县丛罗峪镇创建红枣特色产业镇所需资金30万元</t>
  </si>
  <si>
    <t>23</t>
  </si>
  <si>
    <t>2024年_44.4803万元_临县-林家坪镇_乡村建设行动_人居环境整治_2024年临县沿路、西北局综合环境整治工程费用44.4803</t>
  </si>
  <si>
    <t>24</t>
  </si>
  <si>
    <t>2024年_60万元_临县-曲峪镇_乡村建设行动_农村基础设施（含产业配套基础设施）_2024年临县曲峪镇人民政府小甲头村至大甲头组道路修复所需资金60万元</t>
  </si>
  <si>
    <t>25</t>
  </si>
  <si>
    <t>2024年_129万元_临县-曲峪镇_乡村建设行动_农村基础设施（含产业配套基础设施）_2024年曲峪镇人民政府刘家圪垛村道路硬化129万元</t>
  </si>
  <si>
    <t>26</t>
  </si>
  <si>
    <t>2024年_92万元_临县-曲峪镇_乡村建设行动_农村基础设施（含产业配套基础设施）_2024临县曲峪镇人民政府青家塔村道路硬化92万元</t>
  </si>
  <si>
    <t>27</t>
  </si>
  <si>
    <t>2024年_52万元_临县-雷家碛乡_乡村建设行动_农村基础设施（含产业配套基础设施）_2024雷家碛乡水毁道路修复</t>
  </si>
  <si>
    <t>28</t>
  </si>
  <si>
    <t>2024年_65万元_临县-临泉镇_乡村建设行动_人居环境整治_临泉镇2024年临泉镇人居环境整治所需资金</t>
  </si>
  <si>
    <t>29</t>
  </si>
  <si>
    <t>2024年_60万元_临县-临泉镇_乡村建设行动_农村基础设施（含产业配套基础设施）_临泉镇2024年解决临泉镇白家沟村水毁涵洞及道路维修工程款</t>
  </si>
  <si>
    <t>30</t>
  </si>
  <si>
    <t>2024年_100万元_临县-临泉镇_乡村建设行动_农村基础设施（含产业配套基础设施）_临泉镇2024年农村公路养护所需经费</t>
  </si>
  <si>
    <t>31</t>
  </si>
  <si>
    <t>2024年_70.057323万元_临县_产业发展_新型农村集体经济发展项目_2024年安业乡解决前青塘村美丽宜居示范村基础设施建设项目（70.057323万元）</t>
  </si>
  <si>
    <t>32</t>
  </si>
  <si>
    <t>2024年_79.449017万元_临县_乡村建设行动_农村基础设施（含产业配套基础设施）_2024年安业乡解决环境整治提升工程资金（79.449017万元）</t>
  </si>
  <si>
    <t>33</t>
  </si>
  <si>
    <t>2024年_79.562554万元_临县-林家坪镇_乡村建设行动_农村基础设施（含产业配套基础设施）_2024年临县易地扶贫搬迁村及第六批城乡建设用地增减挂钩项目高家焉村拆旧区土地复垦工程资金79.562554</t>
  </si>
  <si>
    <t>34</t>
  </si>
  <si>
    <t>2024年_50万元_临县-林家坪镇_乡村建设行动_人居环境整治_2024年临县西北局旧址综合环境整治工程款50</t>
  </si>
  <si>
    <t>35</t>
  </si>
  <si>
    <t>2024年_35万元_临县-丛罗峪镇_产业发展_配套设施项目_2024年临县丛罗峪镇水毁道路维修资金35万元</t>
  </si>
  <si>
    <t>36</t>
  </si>
  <si>
    <t>2024年_68万元_临县-招贤镇_乡村建设行动_农村基础设施（含产业配套基础设施）_2024年招贤镇高崖头村通道路和街巷硬化项目</t>
  </si>
  <si>
    <t>37</t>
  </si>
  <si>
    <t>2024年_26万元_临县-湍水头镇_乡村建设行动_农村基础设施（含产业配套基础设施）_2024年湍水头镇上南沟村通村道路修复项目</t>
  </si>
  <si>
    <t>38</t>
  </si>
  <si>
    <t>2024年_43.2538万元_临县-湍水头镇_乡村建设行动_农村基础设施（含产业配套基础设施）_2024年湍水头镇南岭村道路硬化实施项目</t>
  </si>
  <si>
    <t>39</t>
  </si>
  <si>
    <t>2024年_57.102725万元_临县-碛口镇_乡村建设行动_农村基础设施（含产业配套基础设施）_024年临县碛口人民政府解决新增3处污水收集罐建设费用项目57.102725万</t>
  </si>
  <si>
    <t>40</t>
  </si>
  <si>
    <t>2024年_30.2万元_临县-碛口镇_乡村建设行动_人居环境整治_2024年临县碛口人民政府冯家会村人居环境整治费用30.2万</t>
  </si>
  <si>
    <t>41</t>
  </si>
  <si>
    <t>2024年_100万元_临县-碛口镇_乡村建设行动_农村基础设施（含产业配套基础设施）_2024年临县碛口人民政府解决易地扶贫搬迁樊家沟小区施工项目建设项目100万</t>
  </si>
  <si>
    <t>42</t>
  </si>
  <si>
    <t>2024年_30万元_临县_乡村建设行动_人居环境整治_2024年临县石白头乡农村人居环境整治提升所需资金30万元</t>
  </si>
  <si>
    <t>43</t>
  </si>
  <si>
    <t>2024年_25万元_临县-刘家会镇_乡村建设行动_农村基础设施（含产业配套基础设施）_2024年刘家会镇枣洼村水毁道路恢复修建（25万）</t>
  </si>
  <si>
    <t>44</t>
  </si>
  <si>
    <t>2024年_260万元_临县_乡村建设行动_农村基础设施（含产业配套基础设施）_三交镇2024年解决环境卫生整治所需资金260万元</t>
  </si>
  <si>
    <t>45</t>
  </si>
  <si>
    <t>2024年_107.012913万元_临县_乡村建设行动_农村基础设施（含产业配套基础设施）_三交镇2024年解决环境卫生整治资金107.012913万元</t>
  </si>
  <si>
    <t>46</t>
  </si>
  <si>
    <t>2024年_250.17万元_临县_乡村建设行动_农村基础设施（含产业配套基础设施）_三交镇2024年解决城乡卫生整治项目三交镇整治工程遗留资金250.17万元</t>
  </si>
  <si>
    <t>47</t>
  </si>
  <si>
    <t>2024年_200万元_临县_乡村建设行动_农村基础设施（含产业配套基础设施）_三交镇2024年解决城乡卫生整治项目三交镇整治遗留资金200万元</t>
  </si>
  <si>
    <t>48</t>
  </si>
  <si>
    <t>2024年_500万元_临县_乡村建设行动_农村基础设施（含产业配套基础设施）_三交镇2024年解决兴隆湾易地移民集中安置项目所需资金500万元</t>
  </si>
  <si>
    <t>49</t>
  </si>
  <si>
    <t>2024年_36.563879万元_临县_乡村建设行动_农村基础设施（含产业配套基础设施）_三交镇2024年解决枣圪垯村美丽宜居示范村基础设施建设项目遗留资金36.563879万元</t>
  </si>
  <si>
    <t>50</t>
  </si>
  <si>
    <t>2024年_27万元_临县_乡村建设行动_农村基础设施（含产业配套基础设施）_三交镇2024年解决田家山村乡村道路水毁修复资金27万元</t>
  </si>
  <si>
    <t>51</t>
  </si>
  <si>
    <t>2024年_118.940388万元_临县_产业发展_新型农村集体经济发展项目_2024年临县三交镇解决乡村振兴示范村创建孙家沟项目所需资金118.940388万元</t>
  </si>
  <si>
    <t>52</t>
  </si>
  <si>
    <t>2024年_130万元_临县_产业发展_配套设施项目_2024年临县住建局招贤小塔则村传统村落保护资金</t>
  </si>
  <si>
    <t>53</t>
  </si>
  <si>
    <t>2024年_60万元_临县_产业发展_配套设施项目_2024年临县住建局碛口白家山村、垣上村传统村落保护资金</t>
  </si>
  <si>
    <t>54</t>
  </si>
  <si>
    <t>2024年_28万元_临县-碛口镇_产业发展_生产项目_2024年临县碛口镇人民政府解决完善李家山停车场项目建设所需费用项目28万元</t>
  </si>
  <si>
    <t>55</t>
  </si>
  <si>
    <t>2024年_132.4万元_临县-克虎镇_乡村建设行动_农村公共服务_2024年克虎镇政府易地搬迁安置点排洪渠建设资金（132.4万元）</t>
  </si>
  <si>
    <t>56</t>
  </si>
  <si>
    <t>2024年_30万元_临县-玉坪乡_产业发展_配套设施项目_2024年玉坪乡政府山西富之源菌业有限公司菌种基地山体塌方治理费用30万元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</si>
</sst>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theme="1"/>
      <name val="黑体"/>
      <charset val="134"/>
    </font>
    <font>
      <u/>
      <sz val="28"/>
      <color theme="1"/>
      <name val="方正小标宋简体"/>
      <charset val="134"/>
    </font>
    <font>
      <sz val="28"/>
      <color theme="1"/>
      <name val="方正小标宋简体"/>
      <charset val="134"/>
    </font>
    <font>
      <sz val="12"/>
      <color theme="1"/>
      <name val="仿宋"/>
      <charset val="134"/>
    </font>
    <font>
      <sz val="11"/>
      <color theme="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0" fillId="0" borderId="0" xfId="49" applyFont="1" applyFill="1" applyAlignment="1">
      <alignment vertical="center"/>
    </xf>
    <xf numFmtId="0" fontId="1" fillId="0" borderId="0" xfId="49" applyFont="1" applyFill="1" applyAlignment="1">
      <alignment vertical="center"/>
    </xf>
    <xf numFmtId="0" fontId="0" fillId="0" borderId="0" xfId="49" applyFont="1" applyFill="1" applyAlignment="1">
      <alignment horizontal="center" vertical="center"/>
    </xf>
    <xf numFmtId="0" fontId="0" fillId="0" borderId="0" xfId="49" applyFont="1" applyFill="1" applyAlignment="1">
      <alignment vertical="center" wrapText="1"/>
    </xf>
    <xf numFmtId="176" fontId="0" fillId="0" borderId="0" xfId="49" applyNumberFormat="1" applyFont="1" applyFill="1" applyAlignment="1">
      <alignment horizontal="center" vertical="center"/>
    </xf>
    <xf numFmtId="0" fontId="0" fillId="0" borderId="0" xfId="0" applyFill="1" applyAlignment="1">
      <alignment vertical="center"/>
    </xf>
    <xf numFmtId="0" fontId="2" fillId="0" borderId="0" xfId="49" applyFont="1" applyFill="1" applyAlignment="1">
      <alignment horizontal="center" vertical="center"/>
    </xf>
    <xf numFmtId="0" fontId="3" fillId="0" borderId="0" xfId="49" applyFont="1" applyFill="1" applyAlignment="1">
      <alignment horizontal="center" vertical="center" wrapText="1"/>
    </xf>
    <xf numFmtId="0" fontId="3" fillId="0" borderId="0" xfId="49" applyFont="1" applyFill="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xf>
    <xf numFmtId="49" fontId="5"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49" applyFont="1" applyFill="1" applyBorder="1" applyAlignment="1">
      <alignment vertical="center"/>
    </xf>
    <xf numFmtId="0" fontId="6" fillId="0" borderId="1"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76"/>
  <sheetViews>
    <sheetView tabSelected="1" workbookViewId="0">
      <selection activeCell="D27" sqref="D27"/>
    </sheetView>
  </sheetViews>
  <sheetFormatPr defaultColWidth="8.89166666666667" defaultRowHeight="13.5"/>
  <cols>
    <col min="1" max="1" width="8.775" style="1" customWidth="1"/>
    <col min="2" max="2" width="21.5" style="3" customWidth="1"/>
    <col min="3" max="3" width="44.225" style="4" customWidth="1"/>
    <col min="4" max="5" width="17.8916666666667" style="3" customWidth="1"/>
    <col min="6" max="7" width="17.8916666666667" style="1" customWidth="1"/>
    <col min="8" max="8" width="17.8916666666667" style="5" customWidth="1"/>
    <col min="9" max="9" width="17.8916666666667" style="1" customWidth="1"/>
    <col min="10" max="16370" width="8.89166666666667" style="1"/>
    <col min="16371" max="16384" width="8.89166666666667" style="6"/>
  </cols>
  <sheetData>
    <row r="1" s="1" customFormat="1" ht="62" customHeight="1" spans="1:9">
      <c r="A1" s="7" t="s">
        <v>0</v>
      </c>
      <c r="B1" s="7"/>
      <c r="C1" s="8"/>
      <c r="D1" s="9"/>
      <c r="E1" s="9"/>
      <c r="F1" s="9"/>
      <c r="G1" s="9"/>
      <c r="H1" s="9"/>
      <c r="I1" s="9"/>
    </row>
    <row r="2" s="2" customFormat="1" ht="33" customHeight="1" spans="1:16370">
      <c r="A2" s="10" t="s">
        <v>1</v>
      </c>
      <c r="B2" s="10" t="s">
        <v>2</v>
      </c>
      <c r="C2" s="11" t="s">
        <v>3</v>
      </c>
      <c r="D2" s="12" t="s">
        <v>4</v>
      </c>
      <c r="E2" s="12"/>
      <c r="F2" s="12"/>
      <c r="G2" s="12"/>
      <c r="H2" s="12"/>
      <c r="I2" s="10" t="s">
        <v>5</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row>
    <row r="3" s="2" customFormat="1" ht="35" customHeight="1" spans="1:16370">
      <c r="A3" s="10"/>
      <c r="B3" s="10"/>
      <c r="C3" s="11"/>
      <c r="D3" s="12" t="s">
        <v>6</v>
      </c>
      <c r="E3" s="12" t="s">
        <v>7</v>
      </c>
      <c r="F3" s="12" t="s">
        <v>8</v>
      </c>
      <c r="G3" s="12" t="s">
        <v>9</v>
      </c>
      <c r="H3" s="12" t="s">
        <v>10</v>
      </c>
      <c r="I3" s="1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row>
    <row r="4" s="2" customFormat="1" ht="39" customHeight="1" spans="1:16370">
      <c r="A4" s="10" t="s">
        <v>11</v>
      </c>
      <c r="B4" s="10"/>
      <c r="C4" s="11"/>
      <c r="D4" s="12"/>
      <c r="E4" s="12"/>
      <c r="F4" s="12"/>
      <c r="G4" s="12"/>
      <c r="H4" s="12">
        <f>SUM(H5:H60)</f>
        <v>4731.150222</v>
      </c>
      <c r="I4" s="1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row>
    <row r="5" s="1" customFormat="1" ht="59" customHeight="1" spans="1:16384">
      <c r="A5" s="13" t="s">
        <v>12</v>
      </c>
      <c r="B5" s="14" t="s">
        <v>13</v>
      </c>
      <c r="C5" s="15" t="s">
        <v>14</v>
      </c>
      <c r="D5" s="14"/>
      <c r="E5" s="14"/>
      <c r="F5" s="16"/>
      <c r="G5" s="16"/>
      <c r="H5" s="17">
        <v>300</v>
      </c>
      <c r="I5" s="16"/>
      <c r="XEQ5" s="6"/>
      <c r="XER5" s="6"/>
      <c r="XES5" s="6"/>
      <c r="XET5" s="6"/>
      <c r="XEU5" s="6"/>
      <c r="XEV5" s="6"/>
      <c r="XEW5" s="6"/>
      <c r="XEX5" s="6"/>
      <c r="XEY5" s="6"/>
      <c r="XEZ5" s="6"/>
      <c r="XFA5" s="6"/>
      <c r="XFB5" s="6"/>
      <c r="XFC5" s="6"/>
      <c r="XFD5" s="6"/>
    </row>
    <row r="6" s="1" customFormat="1" ht="59" customHeight="1" spans="1:16384">
      <c r="A6" s="13" t="s">
        <v>15</v>
      </c>
      <c r="B6" s="14" t="s">
        <v>13</v>
      </c>
      <c r="C6" s="15" t="s">
        <v>16</v>
      </c>
      <c r="D6" s="14"/>
      <c r="E6" s="14"/>
      <c r="F6" s="16"/>
      <c r="G6" s="16"/>
      <c r="H6" s="17">
        <v>33.9275</v>
      </c>
      <c r="I6" s="16"/>
      <c r="XEQ6" s="6"/>
      <c r="XER6" s="6"/>
      <c r="XES6" s="6"/>
      <c r="XET6" s="6"/>
      <c r="XEU6" s="6"/>
      <c r="XEV6" s="6"/>
      <c r="XEW6" s="6"/>
      <c r="XEX6" s="6"/>
      <c r="XEY6" s="6"/>
      <c r="XEZ6" s="6"/>
      <c r="XFA6" s="6"/>
      <c r="XFB6" s="6"/>
      <c r="XFC6" s="6"/>
      <c r="XFD6" s="6"/>
    </row>
    <row r="7" s="1" customFormat="1" ht="59" customHeight="1" spans="1:16384">
      <c r="A7" s="13" t="s">
        <v>17</v>
      </c>
      <c r="B7" s="14" t="s">
        <v>13</v>
      </c>
      <c r="C7" s="15" t="s">
        <v>18</v>
      </c>
      <c r="D7" s="14"/>
      <c r="E7" s="14"/>
      <c r="F7" s="16"/>
      <c r="G7" s="16"/>
      <c r="H7" s="17">
        <v>63.5</v>
      </c>
      <c r="I7" s="16"/>
      <c r="XEQ7" s="6"/>
      <c r="XER7" s="6"/>
      <c r="XES7" s="6"/>
      <c r="XET7" s="6"/>
      <c r="XEU7" s="6"/>
      <c r="XEV7" s="6"/>
      <c r="XEW7" s="6"/>
      <c r="XEX7" s="6"/>
      <c r="XEY7" s="6"/>
      <c r="XEZ7" s="6"/>
      <c r="XFA7" s="6"/>
      <c r="XFB7" s="6"/>
      <c r="XFC7" s="6"/>
      <c r="XFD7" s="6"/>
    </row>
    <row r="8" s="1" customFormat="1" ht="59" customHeight="1" spans="1:16384">
      <c r="A8" s="13" t="s">
        <v>19</v>
      </c>
      <c r="B8" s="14" t="s">
        <v>13</v>
      </c>
      <c r="C8" s="15" t="s">
        <v>20</v>
      </c>
      <c r="D8" s="14"/>
      <c r="E8" s="14"/>
      <c r="F8" s="16"/>
      <c r="G8" s="16"/>
      <c r="H8" s="17">
        <v>60</v>
      </c>
      <c r="I8" s="16"/>
      <c r="XEQ8" s="6"/>
      <c r="XER8" s="6"/>
      <c r="XES8" s="6"/>
      <c r="XET8" s="6"/>
      <c r="XEU8" s="6"/>
      <c r="XEV8" s="6"/>
      <c r="XEW8" s="6"/>
      <c r="XEX8" s="6"/>
      <c r="XEY8" s="6"/>
      <c r="XEZ8" s="6"/>
      <c r="XFA8" s="6"/>
      <c r="XFB8" s="6"/>
      <c r="XFC8" s="6"/>
      <c r="XFD8" s="6"/>
    </row>
    <row r="9" s="1" customFormat="1" ht="59" customHeight="1" spans="1:16384">
      <c r="A9" s="13" t="s">
        <v>21</v>
      </c>
      <c r="B9" s="14" t="s">
        <v>13</v>
      </c>
      <c r="C9" s="15" t="s">
        <v>22</v>
      </c>
      <c r="D9" s="14"/>
      <c r="E9" s="14"/>
      <c r="F9" s="16"/>
      <c r="G9" s="16"/>
      <c r="H9" s="17">
        <v>121.367</v>
      </c>
      <c r="I9" s="16"/>
      <c r="XEQ9" s="6"/>
      <c r="XER9" s="6"/>
      <c r="XES9" s="6"/>
      <c r="XET9" s="6"/>
      <c r="XEU9" s="6"/>
      <c r="XEV9" s="6"/>
      <c r="XEW9" s="6"/>
      <c r="XEX9" s="6"/>
      <c r="XEY9" s="6"/>
      <c r="XEZ9" s="6"/>
      <c r="XFA9" s="6"/>
      <c r="XFB9" s="6"/>
      <c r="XFC9" s="6"/>
      <c r="XFD9" s="6"/>
    </row>
    <row r="10" s="1" customFormat="1" ht="59" customHeight="1" spans="1:16384">
      <c r="A10" s="13" t="s">
        <v>23</v>
      </c>
      <c r="B10" s="14" t="s">
        <v>13</v>
      </c>
      <c r="C10" s="15" t="s">
        <v>24</v>
      </c>
      <c r="D10" s="14"/>
      <c r="E10" s="14"/>
      <c r="F10" s="16"/>
      <c r="G10" s="16"/>
      <c r="H10" s="17">
        <v>200.0088</v>
      </c>
      <c r="I10" s="16"/>
      <c r="XEQ10" s="6"/>
      <c r="XER10" s="6"/>
      <c r="XES10" s="6"/>
      <c r="XET10" s="6"/>
      <c r="XEU10" s="6"/>
      <c r="XEV10" s="6"/>
      <c r="XEW10" s="6"/>
      <c r="XEX10" s="6"/>
      <c r="XEY10" s="6"/>
      <c r="XEZ10" s="6"/>
      <c r="XFA10" s="6"/>
      <c r="XFB10" s="6"/>
      <c r="XFC10" s="6"/>
      <c r="XFD10" s="6"/>
    </row>
    <row r="11" s="1" customFormat="1" ht="59" customHeight="1" spans="1:16384">
      <c r="A11" s="13" t="s">
        <v>25</v>
      </c>
      <c r="B11" s="14" t="s">
        <v>13</v>
      </c>
      <c r="C11" s="15" t="s">
        <v>26</v>
      </c>
      <c r="D11" s="14"/>
      <c r="E11" s="14"/>
      <c r="F11" s="16"/>
      <c r="G11" s="16"/>
      <c r="H11" s="17">
        <v>40</v>
      </c>
      <c r="I11" s="16"/>
      <c r="XEQ11" s="6"/>
      <c r="XER11" s="6"/>
      <c r="XES11" s="6"/>
      <c r="XET11" s="6"/>
      <c r="XEU11" s="6"/>
      <c r="XEV11" s="6"/>
      <c r="XEW11" s="6"/>
      <c r="XEX11" s="6"/>
      <c r="XEY11" s="6"/>
      <c r="XEZ11" s="6"/>
      <c r="XFA11" s="6"/>
      <c r="XFB11" s="6"/>
      <c r="XFC11" s="6"/>
      <c r="XFD11" s="6"/>
    </row>
    <row r="12" s="1" customFormat="1" ht="59" customHeight="1" spans="1:16384">
      <c r="A12" s="13" t="s">
        <v>27</v>
      </c>
      <c r="B12" s="14" t="s">
        <v>13</v>
      </c>
      <c r="C12" s="15" t="s">
        <v>28</v>
      </c>
      <c r="D12" s="14"/>
      <c r="E12" s="14"/>
      <c r="F12" s="16"/>
      <c r="G12" s="16"/>
      <c r="H12" s="17">
        <v>59.65</v>
      </c>
      <c r="I12" s="16"/>
      <c r="XEQ12" s="6"/>
      <c r="XER12" s="6"/>
      <c r="XES12" s="6"/>
      <c r="XET12" s="6"/>
      <c r="XEU12" s="6"/>
      <c r="XEV12" s="6"/>
      <c r="XEW12" s="6"/>
      <c r="XEX12" s="6"/>
      <c r="XEY12" s="6"/>
      <c r="XEZ12" s="6"/>
      <c r="XFA12" s="6"/>
      <c r="XFB12" s="6"/>
      <c r="XFC12" s="6"/>
      <c r="XFD12" s="6"/>
    </row>
    <row r="13" s="1" customFormat="1" ht="59" customHeight="1" spans="1:16384">
      <c r="A13" s="13" t="s">
        <v>29</v>
      </c>
      <c r="B13" s="14" t="s">
        <v>13</v>
      </c>
      <c r="C13" s="15" t="s">
        <v>30</v>
      </c>
      <c r="D13" s="14"/>
      <c r="E13" s="14"/>
      <c r="F13" s="16"/>
      <c r="G13" s="16"/>
      <c r="H13" s="17">
        <v>30</v>
      </c>
      <c r="I13" s="16"/>
      <c r="XEQ13" s="6"/>
      <c r="XER13" s="6"/>
      <c r="XES13" s="6"/>
      <c r="XET13" s="6"/>
      <c r="XEU13" s="6"/>
      <c r="XEV13" s="6"/>
      <c r="XEW13" s="6"/>
      <c r="XEX13" s="6"/>
      <c r="XEY13" s="6"/>
      <c r="XEZ13" s="6"/>
      <c r="XFA13" s="6"/>
      <c r="XFB13" s="6"/>
      <c r="XFC13" s="6"/>
      <c r="XFD13" s="6"/>
    </row>
    <row r="14" s="1" customFormat="1" ht="59" customHeight="1" spans="1:16384">
      <c r="A14" s="13" t="s">
        <v>31</v>
      </c>
      <c r="B14" s="14" t="s">
        <v>13</v>
      </c>
      <c r="C14" s="15" t="s">
        <v>32</v>
      </c>
      <c r="D14" s="14"/>
      <c r="E14" s="14"/>
      <c r="F14" s="16"/>
      <c r="G14" s="16"/>
      <c r="H14" s="17">
        <v>53.4</v>
      </c>
      <c r="I14" s="16"/>
      <c r="XEQ14" s="6"/>
      <c r="XER14" s="6"/>
      <c r="XES14" s="6"/>
      <c r="XET14" s="6"/>
      <c r="XEU14" s="6"/>
      <c r="XEV14" s="6"/>
      <c r="XEW14" s="6"/>
      <c r="XEX14" s="6"/>
      <c r="XEY14" s="6"/>
      <c r="XEZ14" s="6"/>
      <c r="XFA14" s="6"/>
      <c r="XFB14" s="6"/>
      <c r="XFC14" s="6"/>
      <c r="XFD14" s="6"/>
    </row>
    <row r="15" s="1" customFormat="1" ht="59" customHeight="1" spans="1:16384">
      <c r="A15" s="13" t="s">
        <v>33</v>
      </c>
      <c r="B15" s="14" t="s">
        <v>13</v>
      </c>
      <c r="C15" s="15" t="s">
        <v>34</v>
      </c>
      <c r="D15" s="14"/>
      <c r="E15" s="14"/>
      <c r="F15" s="16"/>
      <c r="G15" s="16"/>
      <c r="H15" s="17">
        <v>80</v>
      </c>
      <c r="I15" s="16"/>
      <c r="XEQ15" s="6"/>
      <c r="XER15" s="6"/>
      <c r="XES15" s="6"/>
      <c r="XET15" s="6"/>
      <c r="XEU15" s="6"/>
      <c r="XEV15" s="6"/>
      <c r="XEW15" s="6"/>
      <c r="XEX15" s="6"/>
      <c r="XEY15" s="6"/>
      <c r="XEZ15" s="6"/>
      <c r="XFA15" s="6"/>
      <c r="XFB15" s="6"/>
      <c r="XFC15" s="6"/>
      <c r="XFD15" s="6"/>
    </row>
    <row r="16" s="1" customFormat="1" ht="59" customHeight="1" spans="1:16384">
      <c r="A16" s="13" t="s">
        <v>35</v>
      </c>
      <c r="B16" s="14" t="s">
        <v>13</v>
      </c>
      <c r="C16" s="15" t="s">
        <v>36</v>
      </c>
      <c r="D16" s="14"/>
      <c r="E16" s="14"/>
      <c r="F16" s="16"/>
      <c r="G16" s="16"/>
      <c r="H16" s="17">
        <v>30</v>
      </c>
      <c r="I16" s="16"/>
      <c r="XEQ16" s="6"/>
      <c r="XER16" s="6"/>
      <c r="XES16" s="6"/>
      <c r="XET16" s="6"/>
      <c r="XEU16" s="6"/>
      <c r="XEV16" s="6"/>
      <c r="XEW16" s="6"/>
      <c r="XEX16" s="6"/>
      <c r="XEY16" s="6"/>
      <c r="XEZ16" s="6"/>
      <c r="XFA16" s="6"/>
      <c r="XFB16" s="6"/>
      <c r="XFC16" s="6"/>
      <c r="XFD16" s="6"/>
    </row>
    <row r="17" s="1" customFormat="1" ht="59" customHeight="1" spans="1:16384">
      <c r="A17" s="13" t="s">
        <v>37</v>
      </c>
      <c r="B17" s="14" t="s">
        <v>13</v>
      </c>
      <c r="C17" s="15" t="s">
        <v>38</v>
      </c>
      <c r="D17" s="14"/>
      <c r="E17" s="14"/>
      <c r="F17" s="16"/>
      <c r="G17" s="16"/>
      <c r="H17" s="17">
        <v>30</v>
      </c>
      <c r="I17" s="16"/>
      <c r="XEQ17" s="6"/>
      <c r="XER17" s="6"/>
      <c r="XES17" s="6"/>
      <c r="XET17" s="6"/>
      <c r="XEU17" s="6"/>
      <c r="XEV17" s="6"/>
      <c r="XEW17" s="6"/>
      <c r="XEX17" s="6"/>
      <c r="XEY17" s="6"/>
      <c r="XEZ17" s="6"/>
      <c r="XFA17" s="6"/>
      <c r="XFB17" s="6"/>
      <c r="XFC17" s="6"/>
      <c r="XFD17" s="6"/>
    </row>
    <row r="18" s="1" customFormat="1" ht="59" customHeight="1" spans="1:16384">
      <c r="A18" s="13" t="s">
        <v>39</v>
      </c>
      <c r="B18" s="14" t="s">
        <v>13</v>
      </c>
      <c r="C18" s="15" t="s">
        <v>40</v>
      </c>
      <c r="D18" s="14"/>
      <c r="E18" s="14"/>
      <c r="F18" s="16"/>
      <c r="G18" s="16"/>
      <c r="H18" s="17">
        <v>50</v>
      </c>
      <c r="I18" s="16"/>
      <c r="XEQ18" s="6"/>
      <c r="XER18" s="6"/>
      <c r="XES18" s="6"/>
      <c r="XET18" s="6"/>
      <c r="XEU18" s="6"/>
      <c r="XEV18" s="6"/>
      <c r="XEW18" s="6"/>
      <c r="XEX18" s="6"/>
      <c r="XEY18" s="6"/>
      <c r="XEZ18" s="6"/>
      <c r="XFA18" s="6"/>
      <c r="XFB18" s="6"/>
      <c r="XFC18" s="6"/>
      <c r="XFD18" s="6"/>
    </row>
    <row r="19" s="1" customFormat="1" ht="59" customHeight="1" spans="1:16384">
      <c r="A19" s="13" t="s">
        <v>41</v>
      </c>
      <c r="B19" s="14" t="s">
        <v>13</v>
      </c>
      <c r="C19" s="15" t="s">
        <v>42</v>
      </c>
      <c r="D19" s="14"/>
      <c r="E19" s="14"/>
      <c r="F19" s="16"/>
      <c r="G19" s="16"/>
      <c r="H19" s="17">
        <v>30</v>
      </c>
      <c r="I19" s="16"/>
      <c r="XEQ19" s="6"/>
      <c r="XER19" s="6"/>
      <c r="XES19" s="6"/>
      <c r="XET19" s="6"/>
      <c r="XEU19" s="6"/>
      <c r="XEV19" s="6"/>
      <c r="XEW19" s="6"/>
      <c r="XEX19" s="6"/>
      <c r="XEY19" s="6"/>
      <c r="XEZ19" s="6"/>
      <c r="XFA19" s="6"/>
      <c r="XFB19" s="6"/>
      <c r="XFC19" s="6"/>
      <c r="XFD19" s="6"/>
    </row>
    <row r="20" s="1" customFormat="1" ht="59" customHeight="1" spans="1:16384">
      <c r="A20" s="13" t="s">
        <v>43</v>
      </c>
      <c r="B20" s="14" t="s">
        <v>13</v>
      </c>
      <c r="C20" s="15" t="s">
        <v>44</v>
      </c>
      <c r="D20" s="14"/>
      <c r="E20" s="14"/>
      <c r="F20" s="16"/>
      <c r="G20" s="16"/>
      <c r="H20" s="17">
        <v>110</v>
      </c>
      <c r="I20" s="16"/>
      <c r="XEQ20" s="6"/>
      <c r="XER20" s="6"/>
      <c r="XES20" s="6"/>
      <c r="XET20" s="6"/>
      <c r="XEU20" s="6"/>
      <c r="XEV20" s="6"/>
      <c r="XEW20" s="6"/>
      <c r="XEX20" s="6"/>
      <c r="XEY20" s="6"/>
      <c r="XEZ20" s="6"/>
      <c r="XFA20" s="6"/>
      <c r="XFB20" s="6"/>
      <c r="XFC20" s="6"/>
      <c r="XFD20" s="6"/>
    </row>
    <row r="21" s="1" customFormat="1" ht="59" customHeight="1" spans="1:16384">
      <c r="A21" s="13" t="s">
        <v>45</v>
      </c>
      <c r="B21" s="14" t="s">
        <v>13</v>
      </c>
      <c r="C21" s="15" t="s">
        <v>46</v>
      </c>
      <c r="D21" s="14"/>
      <c r="E21" s="14"/>
      <c r="F21" s="16"/>
      <c r="G21" s="16"/>
      <c r="H21" s="17">
        <v>48.479623</v>
      </c>
      <c r="I21" s="16"/>
      <c r="XEQ21" s="6"/>
      <c r="XER21" s="6"/>
      <c r="XES21" s="6"/>
      <c r="XET21" s="6"/>
      <c r="XEU21" s="6"/>
      <c r="XEV21" s="6"/>
      <c r="XEW21" s="6"/>
      <c r="XEX21" s="6"/>
      <c r="XEY21" s="6"/>
      <c r="XEZ21" s="6"/>
      <c r="XFA21" s="6"/>
      <c r="XFB21" s="6"/>
      <c r="XFC21" s="6"/>
      <c r="XFD21" s="6"/>
    </row>
    <row r="22" s="1" customFormat="1" ht="59" customHeight="1" spans="1:16384">
      <c r="A22" s="13" t="s">
        <v>47</v>
      </c>
      <c r="B22" s="14" t="s">
        <v>13</v>
      </c>
      <c r="C22" s="15" t="s">
        <v>48</v>
      </c>
      <c r="D22" s="14"/>
      <c r="E22" s="14"/>
      <c r="F22" s="16"/>
      <c r="G22" s="16"/>
      <c r="H22" s="17">
        <v>27.29</v>
      </c>
      <c r="I22" s="16"/>
      <c r="XEQ22" s="6"/>
      <c r="XER22" s="6"/>
      <c r="XES22" s="6"/>
      <c r="XET22" s="6"/>
      <c r="XEU22" s="6"/>
      <c r="XEV22" s="6"/>
      <c r="XEW22" s="6"/>
      <c r="XEX22" s="6"/>
      <c r="XEY22" s="6"/>
      <c r="XEZ22" s="6"/>
      <c r="XFA22" s="6"/>
      <c r="XFB22" s="6"/>
      <c r="XFC22" s="6"/>
      <c r="XFD22" s="6"/>
    </row>
    <row r="23" s="1" customFormat="1" ht="59" customHeight="1" spans="1:16384">
      <c r="A23" s="13" t="s">
        <v>49</v>
      </c>
      <c r="B23" s="14" t="s">
        <v>13</v>
      </c>
      <c r="C23" s="15" t="s">
        <v>50</v>
      </c>
      <c r="D23" s="14"/>
      <c r="E23" s="14"/>
      <c r="F23" s="16"/>
      <c r="G23" s="16"/>
      <c r="H23" s="17">
        <v>57.3344</v>
      </c>
      <c r="I23" s="16"/>
      <c r="XEQ23" s="6"/>
      <c r="XER23" s="6"/>
      <c r="XES23" s="6"/>
      <c r="XET23" s="6"/>
      <c r="XEU23" s="6"/>
      <c r="XEV23" s="6"/>
      <c r="XEW23" s="6"/>
      <c r="XEX23" s="6"/>
      <c r="XEY23" s="6"/>
      <c r="XEZ23" s="6"/>
      <c r="XFA23" s="6"/>
      <c r="XFB23" s="6"/>
      <c r="XFC23" s="6"/>
      <c r="XFD23" s="6"/>
    </row>
    <row r="24" s="1" customFormat="1" ht="59" customHeight="1" spans="1:16384">
      <c r="A24" s="13" t="s">
        <v>51</v>
      </c>
      <c r="B24" s="14" t="s">
        <v>13</v>
      </c>
      <c r="C24" s="15" t="s">
        <v>52</v>
      </c>
      <c r="D24" s="14"/>
      <c r="E24" s="14"/>
      <c r="F24" s="16"/>
      <c r="G24" s="16"/>
      <c r="H24" s="17">
        <v>50</v>
      </c>
      <c r="I24" s="16"/>
      <c r="XEQ24" s="6"/>
      <c r="XER24" s="6"/>
      <c r="XES24" s="6"/>
      <c r="XET24" s="6"/>
      <c r="XEU24" s="6"/>
      <c r="XEV24" s="6"/>
      <c r="XEW24" s="6"/>
      <c r="XEX24" s="6"/>
      <c r="XEY24" s="6"/>
      <c r="XEZ24" s="6"/>
      <c r="XFA24" s="6"/>
      <c r="XFB24" s="6"/>
      <c r="XFC24" s="6"/>
      <c r="XFD24" s="6"/>
    </row>
    <row r="25" s="1" customFormat="1" ht="59" customHeight="1" spans="1:16384">
      <c r="A25" s="13" t="s">
        <v>53</v>
      </c>
      <c r="B25" s="14" t="s">
        <v>13</v>
      </c>
      <c r="C25" s="15" t="s">
        <v>52</v>
      </c>
      <c r="D25" s="14"/>
      <c r="E25" s="14"/>
      <c r="F25" s="16"/>
      <c r="G25" s="16"/>
      <c r="H25" s="17">
        <v>50</v>
      </c>
      <c r="I25" s="16"/>
      <c r="XEQ25" s="6"/>
      <c r="XER25" s="6"/>
      <c r="XES25" s="6"/>
      <c r="XET25" s="6"/>
      <c r="XEU25" s="6"/>
      <c r="XEV25" s="6"/>
      <c r="XEW25" s="6"/>
      <c r="XEX25" s="6"/>
      <c r="XEY25" s="6"/>
      <c r="XEZ25" s="6"/>
      <c r="XFA25" s="6"/>
      <c r="XFB25" s="6"/>
      <c r="XFC25" s="6"/>
      <c r="XFD25" s="6"/>
    </row>
    <row r="26" s="1" customFormat="1" ht="59" customHeight="1" spans="1:16384">
      <c r="A26" s="13" t="s">
        <v>54</v>
      </c>
      <c r="B26" s="14" t="s">
        <v>13</v>
      </c>
      <c r="C26" s="15" t="s">
        <v>55</v>
      </c>
      <c r="D26" s="14"/>
      <c r="E26" s="14"/>
      <c r="F26" s="16"/>
      <c r="G26" s="16"/>
      <c r="H26" s="17">
        <v>30</v>
      </c>
      <c r="I26" s="16"/>
      <c r="XEQ26" s="6"/>
      <c r="XER26" s="6"/>
      <c r="XES26" s="6"/>
      <c r="XET26" s="6"/>
      <c r="XEU26" s="6"/>
      <c r="XEV26" s="6"/>
      <c r="XEW26" s="6"/>
      <c r="XEX26" s="6"/>
      <c r="XEY26" s="6"/>
      <c r="XEZ26" s="6"/>
      <c r="XFA26" s="6"/>
      <c r="XFB26" s="6"/>
      <c r="XFC26" s="6"/>
      <c r="XFD26" s="6"/>
    </row>
    <row r="27" s="1" customFormat="1" ht="59" customHeight="1" spans="1:16384">
      <c r="A27" s="13" t="s">
        <v>56</v>
      </c>
      <c r="B27" s="14" t="s">
        <v>13</v>
      </c>
      <c r="C27" s="15" t="s">
        <v>57</v>
      </c>
      <c r="D27" s="14"/>
      <c r="E27" s="14"/>
      <c r="F27" s="16"/>
      <c r="G27" s="16"/>
      <c r="H27" s="17">
        <v>44.4803</v>
      </c>
      <c r="I27" s="16"/>
      <c r="XEQ27" s="6"/>
      <c r="XER27" s="6"/>
      <c r="XES27" s="6"/>
      <c r="XET27" s="6"/>
      <c r="XEU27" s="6"/>
      <c r="XEV27" s="6"/>
      <c r="XEW27" s="6"/>
      <c r="XEX27" s="6"/>
      <c r="XEY27" s="6"/>
      <c r="XEZ27" s="6"/>
      <c r="XFA27" s="6"/>
      <c r="XFB27" s="6"/>
      <c r="XFC27" s="6"/>
      <c r="XFD27" s="6"/>
    </row>
    <row r="28" s="1" customFormat="1" ht="59" customHeight="1" spans="1:16384">
      <c r="A28" s="13" t="s">
        <v>58</v>
      </c>
      <c r="B28" s="14" t="s">
        <v>13</v>
      </c>
      <c r="C28" s="15" t="s">
        <v>59</v>
      </c>
      <c r="D28" s="14"/>
      <c r="E28" s="14"/>
      <c r="F28" s="16"/>
      <c r="G28" s="16"/>
      <c r="H28" s="17">
        <v>60</v>
      </c>
      <c r="I28" s="16"/>
      <c r="XEQ28" s="6"/>
      <c r="XER28" s="6"/>
      <c r="XES28" s="6"/>
      <c r="XET28" s="6"/>
      <c r="XEU28" s="6"/>
      <c r="XEV28" s="6"/>
      <c r="XEW28" s="6"/>
      <c r="XEX28" s="6"/>
      <c r="XEY28" s="6"/>
      <c r="XEZ28" s="6"/>
      <c r="XFA28" s="6"/>
      <c r="XFB28" s="6"/>
      <c r="XFC28" s="6"/>
      <c r="XFD28" s="6"/>
    </row>
    <row r="29" s="1" customFormat="1" ht="59" customHeight="1" spans="1:16384">
      <c r="A29" s="13" t="s">
        <v>60</v>
      </c>
      <c r="B29" s="14" t="s">
        <v>13</v>
      </c>
      <c r="C29" s="15" t="s">
        <v>61</v>
      </c>
      <c r="D29" s="14"/>
      <c r="E29" s="14"/>
      <c r="F29" s="16"/>
      <c r="G29" s="16"/>
      <c r="H29" s="17">
        <v>129</v>
      </c>
      <c r="I29" s="16"/>
      <c r="XEQ29" s="6"/>
      <c r="XER29" s="6"/>
      <c r="XES29" s="6"/>
      <c r="XET29" s="6"/>
      <c r="XEU29" s="6"/>
      <c r="XEV29" s="6"/>
      <c r="XEW29" s="6"/>
      <c r="XEX29" s="6"/>
      <c r="XEY29" s="6"/>
      <c r="XEZ29" s="6"/>
      <c r="XFA29" s="6"/>
      <c r="XFB29" s="6"/>
      <c r="XFC29" s="6"/>
      <c r="XFD29" s="6"/>
    </row>
    <row r="30" s="1" customFormat="1" ht="59" customHeight="1" spans="1:16384">
      <c r="A30" s="13" t="s">
        <v>62</v>
      </c>
      <c r="B30" s="14" t="s">
        <v>13</v>
      </c>
      <c r="C30" s="15" t="s">
        <v>63</v>
      </c>
      <c r="D30" s="14"/>
      <c r="E30" s="14"/>
      <c r="F30" s="16"/>
      <c r="G30" s="16"/>
      <c r="H30" s="17">
        <v>92</v>
      </c>
      <c r="I30" s="16"/>
      <c r="XEQ30" s="6"/>
      <c r="XER30" s="6"/>
      <c r="XES30" s="6"/>
      <c r="XET30" s="6"/>
      <c r="XEU30" s="6"/>
      <c r="XEV30" s="6"/>
      <c r="XEW30" s="6"/>
      <c r="XEX30" s="6"/>
      <c r="XEY30" s="6"/>
      <c r="XEZ30" s="6"/>
      <c r="XFA30" s="6"/>
      <c r="XFB30" s="6"/>
      <c r="XFC30" s="6"/>
      <c r="XFD30" s="6"/>
    </row>
    <row r="31" s="1" customFormat="1" ht="59" customHeight="1" spans="1:16384">
      <c r="A31" s="13" t="s">
        <v>64</v>
      </c>
      <c r="B31" s="14" t="s">
        <v>13</v>
      </c>
      <c r="C31" s="15" t="s">
        <v>65</v>
      </c>
      <c r="D31" s="14"/>
      <c r="E31" s="14"/>
      <c r="F31" s="16"/>
      <c r="G31" s="16"/>
      <c r="H31" s="17">
        <v>52</v>
      </c>
      <c r="I31" s="16"/>
      <c r="XEQ31" s="6"/>
      <c r="XER31" s="6"/>
      <c r="XES31" s="6"/>
      <c r="XET31" s="6"/>
      <c r="XEU31" s="6"/>
      <c r="XEV31" s="6"/>
      <c r="XEW31" s="6"/>
      <c r="XEX31" s="6"/>
      <c r="XEY31" s="6"/>
      <c r="XEZ31" s="6"/>
      <c r="XFA31" s="6"/>
      <c r="XFB31" s="6"/>
      <c r="XFC31" s="6"/>
      <c r="XFD31" s="6"/>
    </row>
    <row r="32" s="1" customFormat="1" ht="59" customHeight="1" spans="1:16384">
      <c r="A32" s="13" t="s">
        <v>66</v>
      </c>
      <c r="B32" s="14" t="s">
        <v>13</v>
      </c>
      <c r="C32" s="15" t="s">
        <v>67</v>
      </c>
      <c r="D32" s="14"/>
      <c r="E32" s="14"/>
      <c r="F32" s="16"/>
      <c r="G32" s="16"/>
      <c r="H32" s="17">
        <v>65</v>
      </c>
      <c r="I32" s="16"/>
      <c r="XEQ32" s="6"/>
      <c r="XER32" s="6"/>
      <c r="XES32" s="6"/>
      <c r="XET32" s="6"/>
      <c r="XEU32" s="6"/>
      <c r="XEV32" s="6"/>
      <c r="XEW32" s="6"/>
      <c r="XEX32" s="6"/>
      <c r="XEY32" s="6"/>
      <c r="XEZ32" s="6"/>
      <c r="XFA32" s="6"/>
      <c r="XFB32" s="6"/>
      <c r="XFC32" s="6"/>
      <c r="XFD32" s="6"/>
    </row>
    <row r="33" s="1" customFormat="1" ht="59" customHeight="1" spans="1:16384">
      <c r="A33" s="13" t="s">
        <v>68</v>
      </c>
      <c r="B33" s="14" t="s">
        <v>13</v>
      </c>
      <c r="C33" s="15" t="s">
        <v>69</v>
      </c>
      <c r="D33" s="14"/>
      <c r="E33" s="14"/>
      <c r="F33" s="16"/>
      <c r="G33" s="16"/>
      <c r="H33" s="17">
        <v>60</v>
      </c>
      <c r="I33" s="16"/>
      <c r="XEQ33" s="6"/>
      <c r="XER33" s="6"/>
      <c r="XES33" s="6"/>
      <c r="XET33" s="6"/>
      <c r="XEU33" s="6"/>
      <c r="XEV33" s="6"/>
      <c r="XEW33" s="6"/>
      <c r="XEX33" s="6"/>
      <c r="XEY33" s="6"/>
      <c r="XEZ33" s="6"/>
      <c r="XFA33" s="6"/>
      <c r="XFB33" s="6"/>
      <c r="XFC33" s="6"/>
      <c r="XFD33" s="6"/>
    </row>
    <row r="34" s="1" customFormat="1" ht="59" customHeight="1" spans="1:16384">
      <c r="A34" s="13" t="s">
        <v>70</v>
      </c>
      <c r="B34" s="14" t="s">
        <v>13</v>
      </c>
      <c r="C34" s="15" t="s">
        <v>71</v>
      </c>
      <c r="D34" s="14"/>
      <c r="E34" s="14"/>
      <c r="F34" s="16"/>
      <c r="G34" s="16"/>
      <c r="H34" s="17">
        <v>100</v>
      </c>
      <c r="I34" s="16"/>
      <c r="XEQ34" s="6"/>
      <c r="XER34" s="6"/>
      <c r="XES34" s="6"/>
      <c r="XET34" s="6"/>
      <c r="XEU34" s="6"/>
      <c r="XEV34" s="6"/>
      <c r="XEW34" s="6"/>
      <c r="XEX34" s="6"/>
      <c r="XEY34" s="6"/>
      <c r="XEZ34" s="6"/>
      <c r="XFA34" s="6"/>
      <c r="XFB34" s="6"/>
      <c r="XFC34" s="6"/>
      <c r="XFD34" s="6"/>
    </row>
    <row r="35" s="1" customFormat="1" ht="59" customHeight="1" spans="1:16384">
      <c r="A35" s="13" t="s">
        <v>72</v>
      </c>
      <c r="B35" s="14" t="s">
        <v>13</v>
      </c>
      <c r="C35" s="15" t="s">
        <v>73</v>
      </c>
      <c r="D35" s="14"/>
      <c r="E35" s="14"/>
      <c r="F35" s="16"/>
      <c r="G35" s="16"/>
      <c r="H35" s="17">
        <v>70.057323</v>
      </c>
      <c r="I35" s="16"/>
      <c r="XEQ35" s="6"/>
      <c r="XER35" s="6"/>
      <c r="XES35" s="6"/>
      <c r="XET35" s="6"/>
      <c r="XEU35" s="6"/>
      <c r="XEV35" s="6"/>
      <c r="XEW35" s="6"/>
      <c r="XEX35" s="6"/>
      <c r="XEY35" s="6"/>
      <c r="XEZ35" s="6"/>
      <c r="XFA35" s="6"/>
      <c r="XFB35" s="6"/>
      <c r="XFC35" s="6"/>
      <c r="XFD35" s="6"/>
    </row>
    <row r="36" s="1" customFormat="1" ht="59" customHeight="1" spans="1:16384">
      <c r="A36" s="13" t="s">
        <v>74</v>
      </c>
      <c r="B36" s="14" t="s">
        <v>13</v>
      </c>
      <c r="C36" s="15" t="s">
        <v>75</v>
      </c>
      <c r="D36" s="14"/>
      <c r="E36" s="14"/>
      <c r="F36" s="16"/>
      <c r="G36" s="16"/>
      <c r="H36" s="17">
        <v>79.449017</v>
      </c>
      <c r="I36" s="16"/>
      <c r="XEQ36" s="6"/>
      <c r="XER36" s="6"/>
      <c r="XES36" s="6"/>
      <c r="XET36" s="6"/>
      <c r="XEU36" s="6"/>
      <c r="XEV36" s="6"/>
      <c r="XEW36" s="6"/>
      <c r="XEX36" s="6"/>
      <c r="XEY36" s="6"/>
      <c r="XEZ36" s="6"/>
      <c r="XFA36" s="6"/>
      <c r="XFB36" s="6"/>
      <c r="XFC36" s="6"/>
      <c r="XFD36" s="6"/>
    </row>
    <row r="37" s="1" customFormat="1" ht="59" customHeight="1" spans="1:16384">
      <c r="A37" s="13" t="s">
        <v>76</v>
      </c>
      <c r="B37" s="14" t="s">
        <v>13</v>
      </c>
      <c r="C37" s="15" t="s">
        <v>77</v>
      </c>
      <c r="D37" s="14"/>
      <c r="E37" s="14"/>
      <c r="F37" s="16"/>
      <c r="G37" s="16"/>
      <c r="H37" s="17">
        <v>79.562554</v>
      </c>
      <c r="I37" s="16"/>
      <c r="XEQ37" s="6"/>
      <c r="XER37" s="6"/>
      <c r="XES37" s="6"/>
      <c r="XET37" s="6"/>
      <c r="XEU37" s="6"/>
      <c r="XEV37" s="6"/>
      <c r="XEW37" s="6"/>
      <c r="XEX37" s="6"/>
      <c r="XEY37" s="6"/>
      <c r="XEZ37" s="6"/>
      <c r="XFA37" s="6"/>
      <c r="XFB37" s="6"/>
      <c r="XFC37" s="6"/>
      <c r="XFD37" s="6"/>
    </row>
    <row r="38" s="1" customFormat="1" ht="59" customHeight="1" spans="1:16384">
      <c r="A38" s="13" t="s">
        <v>78</v>
      </c>
      <c r="B38" s="14" t="s">
        <v>13</v>
      </c>
      <c r="C38" s="15" t="s">
        <v>79</v>
      </c>
      <c r="D38" s="14"/>
      <c r="E38" s="14"/>
      <c r="F38" s="16"/>
      <c r="G38" s="16"/>
      <c r="H38" s="17">
        <v>50</v>
      </c>
      <c r="I38" s="16"/>
      <c r="XEQ38" s="6"/>
      <c r="XER38" s="6"/>
      <c r="XES38" s="6"/>
      <c r="XET38" s="6"/>
      <c r="XEU38" s="6"/>
      <c r="XEV38" s="6"/>
      <c r="XEW38" s="6"/>
      <c r="XEX38" s="6"/>
      <c r="XEY38" s="6"/>
      <c r="XEZ38" s="6"/>
      <c r="XFA38" s="6"/>
      <c r="XFB38" s="6"/>
      <c r="XFC38" s="6"/>
      <c r="XFD38" s="6"/>
    </row>
    <row r="39" s="1" customFormat="1" ht="59" customHeight="1" spans="1:16384">
      <c r="A39" s="13" t="s">
        <v>80</v>
      </c>
      <c r="B39" s="14" t="s">
        <v>13</v>
      </c>
      <c r="C39" s="15" t="s">
        <v>81</v>
      </c>
      <c r="D39" s="14"/>
      <c r="E39" s="14"/>
      <c r="F39" s="16"/>
      <c r="G39" s="16"/>
      <c r="H39" s="17">
        <v>35</v>
      </c>
      <c r="I39" s="16"/>
      <c r="XEQ39" s="6"/>
      <c r="XER39" s="6"/>
      <c r="XES39" s="6"/>
      <c r="XET39" s="6"/>
      <c r="XEU39" s="6"/>
      <c r="XEV39" s="6"/>
      <c r="XEW39" s="6"/>
      <c r="XEX39" s="6"/>
      <c r="XEY39" s="6"/>
      <c r="XEZ39" s="6"/>
      <c r="XFA39" s="6"/>
      <c r="XFB39" s="6"/>
      <c r="XFC39" s="6"/>
      <c r="XFD39" s="6"/>
    </row>
    <row r="40" s="1" customFormat="1" ht="59" customHeight="1" spans="1:16384">
      <c r="A40" s="13" t="s">
        <v>82</v>
      </c>
      <c r="B40" s="14" t="s">
        <v>13</v>
      </c>
      <c r="C40" s="15" t="s">
        <v>83</v>
      </c>
      <c r="D40" s="14"/>
      <c r="E40" s="14"/>
      <c r="F40" s="16"/>
      <c r="G40" s="16"/>
      <c r="H40" s="17">
        <v>68</v>
      </c>
      <c r="I40" s="16"/>
      <c r="XEQ40" s="6"/>
      <c r="XER40" s="6"/>
      <c r="XES40" s="6"/>
      <c r="XET40" s="6"/>
      <c r="XEU40" s="6"/>
      <c r="XEV40" s="6"/>
      <c r="XEW40" s="6"/>
      <c r="XEX40" s="6"/>
      <c r="XEY40" s="6"/>
      <c r="XEZ40" s="6"/>
      <c r="XFA40" s="6"/>
      <c r="XFB40" s="6"/>
      <c r="XFC40" s="6"/>
      <c r="XFD40" s="6"/>
    </row>
    <row r="41" s="1" customFormat="1" ht="59" customHeight="1" spans="1:16384">
      <c r="A41" s="13" t="s">
        <v>84</v>
      </c>
      <c r="B41" s="14" t="s">
        <v>13</v>
      </c>
      <c r="C41" s="15" t="s">
        <v>85</v>
      </c>
      <c r="D41" s="14"/>
      <c r="E41" s="14"/>
      <c r="F41" s="16"/>
      <c r="G41" s="16"/>
      <c r="H41" s="17">
        <v>26</v>
      </c>
      <c r="I41" s="16"/>
      <c r="XEQ41" s="6"/>
      <c r="XER41" s="6"/>
      <c r="XES41" s="6"/>
      <c r="XET41" s="6"/>
      <c r="XEU41" s="6"/>
      <c r="XEV41" s="6"/>
      <c r="XEW41" s="6"/>
      <c r="XEX41" s="6"/>
      <c r="XEY41" s="6"/>
      <c r="XEZ41" s="6"/>
      <c r="XFA41" s="6"/>
      <c r="XFB41" s="6"/>
      <c r="XFC41" s="6"/>
      <c r="XFD41" s="6"/>
    </row>
    <row r="42" s="1" customFormat="1" ht="59" customHeight="1" spans="1:16384">
      <c r="A42" s="13" t="s">
        <v>86</v>
      </c>
      <c r="B42" s="14" t="s">
        <v>13</v>
      </c>
      <c r="C42" s="15" t="s">
        <v>87</v>
      </c>
      <c r="D42" s="14"/>
      <c r="E42" s="14"/>
      <c r="F42" s="16"/>
      <c r="G42" s="16"/>
      <c r="H42" s="17">
        <v>43.2538</v>
      </c>
      <c r="I42" s="16"/>
      <c r="XEQ42" s="6"/>
      <c r="XER42" s="6"/>
      <c r="XES42" s="6"/>
      <c r="XET42" s="6"/>
      <c r="XEU42" s="6"/>
      <c r="XEV42" s="6"/>
      <c r="XEW42" s="6"/>
      <c r="XEX42" s="6"/>
      <c r="XEY42" s="6"/>
      <c r="XEZ42" s="6"/>
      <c r="XFA42" s="6"/>
      <c r="XFB42" s="6"/>
      <c r="XFC42" s="6"/>
      <c r="XFD42" s="6"/>
    </row>
    <row r="43" s="1" customFormat="1" ht="59" customHeight="1" spans="1:16384">
      <c r="A43" s="13" t="s">
        <v>88</v>
      </c>
      <c r="B43" s="14" t="s">
        <v>13</v>
      </c>
      <c r="C43" s="15" t="s">
        <v>89</v>
      </c>
      <c r="D43" s="14"/>
      <c r="E43" s="14"/>
      <c r="F43" s="16"/>
      <c r="G43" s="16"/>
      <c r="H43" s="17">
        <v>57.102725</v>
      </c>
      <c r="I43" s="16"/>
      <c r="XEQ43" s="6"/>
      <c r="XER43" s="6"/>
      <c r="XES43" s="6"/>
      <c r="XET43" s="6"/>
      <c r="XEU43" s="6"/>
      <c r="XEV43" s="6"/>
      <c r="XEW43" s="6"/>
      <c r="XEX43" s="6"/>
      <c r="XEY43" s="6"/>
      <c r="XEZ43" s="6"/>
      <c r="XFA43" s="6"/>
      <c r="XFB43" s="6"/>
      <c r="XFC43" s="6"/>
      <c r="XFD43" s="6"/>
    </row>
    <row r="44" s="1" customFormat="1" ht="59" customHeight="1" spans="1:16384">
      <c r="A44" s="13" t="s">
        <v>90</v>
      </c>
      <c r="B44" s="14" t="s">
        <v>13</v>
      </c>
      <c r="C44" s="15" t="s">
        <v>91</v>
      </c>
      <c r="D44" s="14"/>
      <c r="E44" s="14"/>
      <c r="F44" s="16"/>
      <c r="G44" s="16"/>
      <c r="H44" s="17">
        <v>30.2</v>
      </c>
      <c r="I44" s="16"/>
      <c r="XEQ44" s="6"/>
      <c r="XER44" s="6"/>
      <c r="XES44" s="6"/>
      <c r="XET44" s="6"/>
      <c r="XEU44" s="6"/>
      <c r="XEV44" s="6"/>
      <c r="XEW44" s="6"/>
      <c r="XEX44" s="6"/>
      <c r="XEY44" s="6"/>
      <c r="XEZ44" s="6"/>
      <c r="XFA44" s="6"/>
      <c r="XFB44" s="6"/>
      <c r="XFC44" s="6"/>
      <c r="XFD44" s="6"/>
    </row>
    <row r="45" s="1" customFormat="1" ht="59" customHeight="1" spans="1:16384">
      <c r="A45" s="13" t="s">
        <v>92</v>
      </c>
      <c r="B45" s="14" t="s">
        <v>13</v>
      </c>
      <c r="C45" s="15" t="s">
        <v>93</v>
      </c>
      <c r="D45" s="14"/>
      <c r="E45" s="14"/>
      <c r="F45" s="16"/>
      <c r="G45" s="16"/>
      <c r="H45" s="17">
        <v>100</v>
      </c>
      <c r="I45" s="16"/>
      <c r="XEQ45" s="6"/>
      <c r="XER45" s="6"/>
      <c r="XES45" s="6"/>
      <c r="XET45" s="6"/>
      <c r="XEU45" s="6"/>
      <c r="XEV45" s="6"/>
      <c r="XEW45" s="6"/>
      <c r="XEX45" s="6"/>
      <c r="XEY45" s="6"/>
      <c r="XEZ45" s="6"/>
      <c r="XFA45" s="6"/>
      <c r="XFB45" s="6"/>
      <c r="XFC45" s="6"/>
      <c r="XFD45" s="6"/>
    </row>
    <row r="46" s="1" customFormat="1" ht="59" customHeight="1" spans="1:16384">
      <c r="A46" s="13" t="s">
        <v>94</v>
      </c>
      <c r="B46" s="14" t="s">
        <v>13</v>
      </c>
      <c r="C46" s="15" t="s">
        <v>95</v>
      </c>
      <c r="D46" s="14"/>
      <c r="E46" s="14"/>
      <c r="F46" s="16"/>
      <c r="G46" s="16"/>
      <c r="H46" s="17">
        <v>30</v>
      </c>
      <c r="I46" s="16"/>
      <c r="XEQ46" s="6"/>
      <c r="XER46" s="6"/>
      <c r="XES46" s="6"/>
      <c r="XET46" s="6"/>
      <c r="XEU46" s="6"/>
      <c r="XEV46" s="6"/>
      <c r="XEW46" s="6"/>
      <c r="XEX46" s="6"/>
      <c r="XEY46" s="6"/>
      <c r="XEZ46" s="6"/>
      <c r="XFA46" s="6"/>
      <c r="XFB46" s="6"/>
      <c r="XFC46" s="6"/>
      <c r="XFD46" s="6"/>
    </row>
    <row r="47" s="1" customFormat="1" ht="59" customHeight="1" spans="1:16384">
      <c r="A47" s="13" t="s">
        <v>96</v>
      </c>
      <c r="B47" s="14" t="s">
        <v>13</v>
      </c>
      <c r="C47" s="15" t="s">
        <v>97</v>
      </c>
      <c r="D47" s="14"/>
      <c r="E47" s="14"/>
      <c r="F47" s="16"/>
      <c r="G47" s="16"/>
      <c r="H47" s="17">
        <v>25</v>
      </c>
      <c r="I47" s="16"/>
      <c r="XEQ47" s="6"/>
      <c r="XER47" s="6"/>
      <c r="XES47" s="6"/>
      <c r="XET47" s="6"/>
      <c r="XEU47" s="6"/>
      <c r="XEV47" s="6"/>
      <c r="XEW47" s="6"/>
      <c r="XEX47" s="6"/>
      <c r="XEY47" s="6"/>
      <c r="XEZ47" s="6"/>
      <c r="XFA47" s="6"/>
      <c r="XFB47" s="6"/>
      <c r="XFC47" s="6"/>
      <c r="XFD47" s="6"/>
    </row>
    <row r="48" s="1" customFormat="1" ht="59" customHeight="1" spans="1:16384">
      <c r="A48" s="13" t="s">
        <v>98</v>
      </c>
      <c r="B48" s="14" t="s">
        <v>13</v>
      </c>
      <c r="C48" s="15" t="s">
        <v>99</v>
      </c>
      <c r="D48" s="14"/>
      <c r="E48" s="14"/>
      <c r="F48" s="16"/>
      <c r="G48" s="16"/>
      <c r="H48" s="17">
        <v>260</v>
      </c>
      <c r="I48" s="16"/>
      <c r="XEQ48" s="6"/>
      <c r="XER48" s="6"/>
      <c r="XES48" s="6"/>
      <c r="XET48" s="6"/>
      <c r="XEU48" s="6"/>
      <c r="XEV48" s="6"/>
      <c r="XEW48" s="6"/>
      <c r="XEX48" s="6"/>
      <c r="XEY48" s="6"/>
      <c r="XEZ48" s="6"/>
      <c r="XFA48" s="6"/>
      <c r="XFB48" s="6"/>
      <c r="XFC48" s="6"/>
      <c r="XFD48" s="6"/>
    </row>
    <row r="49" s="1" customFormat="1" ht="59" customHeight="1" spans="1:16384">
      <c r="A49" s="13" t="s">
        <v>100</v>
      </c>
      <c r="B49" s="14" t="s">
        <v>13</v>
      </c>
      <c r="C49" s="15" t="s">
        <v>101</v>
      </c>
      <c r="D49" s="14"/>
      <c r="E49" s="14"/>
      <c r="F49" s="16"/>
      <c r="G49" s="16"/>
      <c r="H49" s="17">
        <v>107.012913</v>
      </c>
      <c r="I49" s="16"/>
      <c r="XEQ49" s="6"/>
      <c r="XER49" s="6"/>
      <c r="XES49" s="6"/>
      <c r="XET49" s="6"/>
      <c r="XEU49" s="6"/>
      <c r="XEV49" s="6"/>
      <c r="XEW49" s="6"/>
      <c r="XEX49" s="6"/>
      <c r="XEY49" s="6"/>
      <c r="XEZ49" s="6"/>
      <c r="XFA49" s="6"/>
      <c r="XFB49" s="6"/>
      <c r="XFC49" s="6"/>
      <c r="XFD49" s="6"/>
    </row>
    <row r="50" s="1" customFormat="1" ht="59" customHeight="1" spans="1:16384">
      <c r="A50" s="13" t="s">
        <v>102</v>
      </c>
      <c r="B50" s="14" t="s">
        <v>13</v>
      </c>
      <c r="C50" s="15" t="s">
        <v>103</v>
      </c>
      <c r="D50" s="14"/>
      <c r="E50" s="14"/>
      <c r="F50" s="16"/>
      <c r="G50" s="16"/>
      <c r="H50" s="17">
        <v>250.17</v>
      </c>
      <c r="I50" s="16"/>
      <c r="XEQ50" s="6"/>
      <c r="XER50" s="6"/>
      <c r="XES50" s="6"/>
      <c r="XET50" s="6"/>
      <c r="XEU50" s="6"/>
      <c r="XEV50" s="6"/>
      <c r="XEW50" s="6"/>
      <c r="XEX50" s="6"/>
      <c r="XEY50" s="6"/>
      <c r="XEZ50" s="6"/>
      <c r="XFA50" s="6"/>
      <c r="XFB50" s="6"/>
      <c r="XFC50" s="6"/>
      <c r="XFD50" s="6"/>
    </row>
    <row r="51" s="1" customFormat="1" ht="59" customHeight="1" spans="1:16384">
      <c r="A51" s="13" t="s">
        <v>104</v>
      </c>
      <c r="B51" s="14" t="s">
        <v>13</v>
      </c>
      <c r="C51" s="15" t="s">
        <v>105</v>
      </c>
      <c r="D51" s="14"/>
      <c r="E51" s="14"/>
      <c r="F51" s="16"/>
      <c r="G51" s="16"/>
      <c r="H51" s="17">
        <v>200</v>
      </c>
      <c r="I51" s="16"/>
      <c r="XEQ51" s="6"/>
      <c r="XER51" s="6"/>
      <c r="XES51" s="6"/>
      <c r="XET51" s="6"/>
      <c r="XEU51" s="6"/>
      <c r="XEV51" s="6"/>
      <c r="XEW51" s="6"/>
      <c r="XEX51" s="6"/>
      <c r="XEY51" s="6"/>
      <c r="XEZ51" s="6"/>
      <c r="XFA51" s="6"/>
      <c r="XFB51" s="6"/>
      <c r="XFC51" s="6"/>
      <c r="XFD51" s="6"/>
    </row>
    <row r="52" s="1" customFormat="1" ht="59" customHeight="1" spans="1:16384">
      <c r="A52" s="13" t="s">
        <v>106</v>
      </c>
      <c r="B52" s="14" t="s">
        <v>13</v>
      </c>
      <c r="C52" s="15" t="s">
        <v>107</v>
      </c>
      <c r="D52" s="14"/>
      <c r="E52" s="14"/>
      <c r="F52" s="16"/>
      <c r="G52" s="16"/>
      <c r="H52" s="17">
        <v>500</v>
      </c>
      <c r="I52" s="16"/>
      <c r="XEQ52" s="6"/>
      <c r="XER52" s="6"/>
      <c r="XES52" s="6"/>
      <c r="XET52" s="6"/>
      <c r="XEU52" s="6"/>
      <c r="XEV52" s="6"/>
      <c r="XEW52" s="6"/>
      <c r="XEX52" s="6"/>
      <c r="XEY52" s="6"/>
      <c r="XEZ52" s="6"/>
      <c r="XFA52" s="6"/>
      <c r="XFB52" s="6"/>
      <c r="XFC52" s="6"/>
      <c r="XFD52" s="6"/>
    </row>
    <row r="53" s="1" customFormat="1" ht="59" customHeight="1" spans="1:16384">
      <c r="A53" s="13" t="s">
        <v>108</v>
      </c>
      <c r="B53" s="14" t="s">
        <v>13</v>
      </c>
      <c r="C53" s="15" t="s">
        <v>109</v>
      </c>
      <c r="D53" s="14"/>
      <c r="E53" s="14"/>
      <c r="F53" s="16"/>
      <c r="G53" s="16"/>
      <c r="H53" s="17">
        <v>36.563879</v>
      </c>
      <c r="I53" s="16"/>
      <c r="XEQ53" s="6"/>
      <c r="XER53" s="6"/>
      <c r="XES53" s="6"/>
      <c r="XET53" s="6"/>
      <c r="XEU53" s="6"/>
      <c r="XEV53" s="6"/>
      <c r="XEW53" s="6"/>
      <c r="XEX53" s="6"/>
      <c r="XEY53" s="6"/>
      <c r="XEZ53" s="6"/>
      <c r="XFA53" s="6"/>
      <c r="XFB53" s="6"/>
      <c r="XFC53" s="6"/>
      <c r="XFD53" s="6"/>
    </row>
    <row r="54" s="1" customFormat="1" ht="59" customHeight="1" spans="1:16384">
      <c r="A54" s="13" t="s">
        <v>110</v>
      </c>
      <c r="B54" s="14" t="s">
        <v>13</v>
      </c>
      <c r="C54" s="15" t="s">
        <v>111</v>
      </c>
      <c r="D54" s="14"/>
      <c r="E54" s="14"/>
      <c r="F54" s="16"/>
      <c r="G54" s="16"/>
      <c r="H54" s="17">
        <v>27</v>
      </c>
      <c r="I54" s="16"/>
      <c r="XEQ54" s="6"/>
      <c r="XER54" s="6"/>
      <c r="XES54" s="6"/>
      <c r="XET54" s="6"/>
      <c r="XEU54" s="6"/>
      <c r="XEV54" s="6"/>
      <c r="XEW54" s="6"/>
      <c r="XEX54" s="6"/>
      <c r="XEY54" s="6"/>
      <c r="XEZ54" s="6"/>
      <c r="XFA54" s="6"/>
      <c r="XFB54" s="6"/>
      <c r="XFC54" s="6"/>
      <c r="XFD54" s="6"/>
    </row>
    <row r="55" s="1" customFormat="1" ht="59" customHeight="1" spans="1:16384">
      <c r="A55" s="13" t="s">
        <v>112</v>
      </c>
      <c r="B55" s="14" t="s">
        <v>13</v>
      </c>
      <c r="C55" s="15" t="s">
        <v>113</v>
      </c>
      <c r="D55" s="14"/>
      <c r="E55" s="14"/>
      <c r="F55" s="16"/>
      <c r="G55" s="16"/>
      <c r="H55" s="17">
        <v>118.940388</v>
      </c>
      <c r="I55" s="16"/>
      <c r="XEQ55" s="6"/>
      <c r="XER55" s="6"/>
      <c r="XES55" s="6"/>
      <c r="XET55" s="6"/>
      <c r="XEU55" s="6"/>
      <c r="XEV55" s="6"/>
      <c r="XEW55" s="6"/>
      <c r="XEX55" s="6"/>
      <c r="XEY55" s="6"/>
      <c r="XEZ55" s="6"/>
      <c r="XFA55" s="6"/>
      <c r="XFB55" s="6"/>
      <c r="XFC55" s="6"/>
      <c r="XFD55" s="6"/>
    </row>
    <row r="56" s="1" customFormat="1" ht="59" customHeight="1" spans="1:16384">
      <c r="A56" s="13" t="s">
        <v>114</v>
      </c>
      <c r="B56" s="14" t="s">
        <v>13</v>
      </c>
      <c r="C56" s="15" t="s">
        <v>115</v>
      </c>
      <c r="D56" s="14"/>
      <c r="E56" s="14"/>
      <c r="F56" s="16"/>
      <c r="G56" s="16"/>
      <c r="H56" s="17">
        <v>130</v>
      </c>
      <c r="I56" s="16"/>
      <c r="XEQ56" s="6"/>
      <c r="XER56" s="6"/>
      <c r="XES56" s="6"/>
      <c r="XET56" s="6"/>
      <c r="XEU56" s="6"/>
      <c r="XEV56" s="6"/>
      <c r="XEW56" s="6"/>
      <c r="XEX56" s="6"/>
      <c r="XEY56" s="6"/>
      <c r="XEZ56" s="6"/>
      <c r="XFA56" s="6"/>
      <c r="XFB56" s="6"/>
      <c r="XFC56" s="6"/>
      <c r="XFD56" s="6"/>
    </row>
    <row r="57" s="1" customFormat="1" ht="59" customHeight="1" spans="1:16384">
      <c r="A57" s="13" t="s">
        <v>116</v>
      </c>
      <c r="B57" s="14" t="s">
        <v>13</v>
      </c>
      <c r="C57" s="15" t="s">
        <v>117</v>
      </c>
      <c r="D57" s="14"/>
      <c r="E57" s="14"/>
      <c r="F57" s="16"/>
      <c r="G57" s="16"/>
      <c r="H57" s="17">
        <v>60</v>
      </c>
      <c r="I57" s="16"/>
      <c r="XEQ57" s="6"/>
      <c r="XER57" s="6"/>
      <c r="XES57" s="6"/>
      <c r="XET57" s="6"/>
      <c r="XEU57" s="6"/>
      <c r="XEV57" s="6"/>
      <c r="XEW57" s="6"/>
      <c r="XEX57" s="6"/>
      <c r="XEY57" s="6"/>
      <c r="XEZ57" s="6"/>
      <c r="XFA57" s="6"/>
      <c r="XFB57" s="6"/>
      <c r="XFC57" s="6"/>
      <c r="XFD57" s="6"/>
    </row>
    <row r="58" s="1" customFormat="1" ht="59" customHeight="1" spans="1:16384">
      <c r="A58" s="13" t="s">
        <v>118</v>
      </c>
      <c r="B58" s="14" t="s">
        <v>13</v>
      </c>
      <c r="C58" s="15" t="s">
        <v>119</v>
      </c>
      <c r="D58" s="14"/>
      <c r="E58" s="14"/>
      <c r="F58" s="16"/>
      <c r="G58" s="16"/>
      <c r="H58" s="17">
        <v>28</v>
      </c>
      <c r="I58" s="16"/>
      <c r="XEQ58" s="6"/>
      <c r="XER58" s="6"/>
      <c r="XES58" s="6"/>
      <c r="XET58" s="6"/>
      <c r="XEU58" s="6"/>
      <c r="XEV58" s="6"/>
      <c r="XEW58" s="6"/>
      <c r="XEX58" s="6"/>
      <c r="XEY58" s="6"/>
      <c r="XEZ58" s="6"/>
      <c r="XFA58" s="6"/>
      <c r="XFB58" s="6"/>
      <c r="XFC58" s="6"/>
      <c r="XFD58" s="6"/>
    </row>
    <row r="59" s="1" customFormat="1" ht="59" customHeight="1" spans="1:16384">
      <c r="A59" s="13" t="s">
        <v>120</v>
      </c>
      <c r="B59" s="14" t="s">
        <v>13</v>
      </c>
      <c r="C59" s="15" t="s">
        <v>121</v>
      </c>
      <c r="D59" s="14"/>
      <c r="E59" s="14"/>
      <c r="F59" s="16"/>
      <c r="G59" s="16"/>
      <c r="H59" s="17">
        <v>132.4</v>
      </c>
      <c r="I59" s="16"/>
      <c r="XEQ59" s="6"/>
      <c r="XER59" s="6"/>
      <c r="XES59" s="6"/>
      <c r="XET59" s="6"/>
      <c r="XEU59" s="6"/>
      <c r="XEV59" s="6"/>
      <c r="XEW59" s="6"/>
      <c r="XEX59" s="6"/>
      <c r="XEY59" s="6"/>
      <c r="XEZ59" s="6"/>
      <c r="XFA59" s="6"/>
      <c r="XFB59" s="6"/>
      <c r="XFC59" s="6"/>
      <c r="XFD59" s="6"/>
    </row>
    <row r="60" s="1" customFormat="1" ht="59" customHeight="1" spans="1:16384">
      <c r="A60" s="13" t="s">
        <v>122</v>
      </c>
      <c r="B60" s="14" t="s">
        <v>13</v>
      </c>
      <c r="C60" s="15" t="s">
        <v>123</v>
      </c>
      <c r="D60" s="14"/>
      <c r="E60" s="14"/>
      <c r="F60" s="16"/>
      <c r="G60" s="16"/>
      <c r="H60" s="17">
        <v>30</v>
      </c>
      <c r="I60" s="16"/>
      <c r="XEQ60" s="6"/>
      <c r="XER60" s="6"/>
      <c r="XES60" s="6"/>
      <c r="XET60" s="6"/>
      <c r="XEU60" s="6"/>
      <c r="XEV60" s="6"/>
      <c r="XEW60" s="6"/>
      <c r="XEX60" s="6"/>
      <c r="XEY60" s="6"/>
      <c r="XEZ60" s="6"/>
      <c r="XFA60" s="6"/>
      <c r="XFB60" s="6"/>
      <c r="XFC60" s="6"/>
      <c r="XFD60" s="6"/>
    </row>
    <row r="1048451" spans="1:16384">
      <c r="A1048451" s="18"/>
      <c r="B1048451" s="19"/>
      <c r="C1048451" s="20"/>
      <c r="D1048451" s="18"/>
      <c r="E1048451" s="18"/>
      <c r="F1048451" s="18"/>
      <c r="G1048451" s="18"/>
      <c r="H1048451" s="18"/>
      <c r="I1048451" s="18"/>
      <c r="XEQ1048451" s="18"/>
      <c r="XER1048451" s="18"/>
      <c r="XES1048451" s="18"/>
      <c r="XET1048451" s="18"/>
      <c r="XEU1048451" s="18"/>
      <c r="XEV1048451" s="18"/>
      <c r="XEW1048451" s="18"/>
      <c r="XEX1048451" s="18"/>
      <c r="XEY1048451" s="18"/>
      <c r="XEZ1048451" s="18"/>
      <c r="XFA1048451" s="18"/>
      <c r="XFB1048451" s="18"/>
      <c r="XFC1048451" s="18"/>
      <c r="XFD1048451" s="18"/>
    </row>
    <row r="1048452" spans="1:16384">
      <c r="A1048452" s="18"/>
      <c r="B1048452" s="19"/>
      <c r="C1048452" s="20"/>
      <c r="D1048452" s="18"/>
      <c r="E1048452" s="18"/>
      <c r="F1048452" s="18"/>
      <c r="G1048452" s="18"/>
      <c r="H1048452" s="18"/>
      <c r="I1048452" s="18"/>
      <c r="XEQ1048452" s="18"/>
      <c r="XER1048452" s="18"/>
      <c r="XES1048452" s="18"/>
      <c r="XET1048452" s="18"/>
      <c r="XEU1048452" s="18"/>
      <c r="XEV1048452" s="18"/>
      <c r="XEW1048452" s="18"/>
      <c r="XEX1048452" s="18"/>
      <c r="XEY1048452" s="18"/>
      <c r="XEZ1048452" s="18"/>
      <c r="XFA1048452" s="18"/>
      <c r="XFB1048452" s="18"/>
      <c r="XFC1048452" s="18"/>
      <c r="XFD1048452" s="18"/>
    </row>
    <row r="1048453" spans="1:16384">
      <c r="A1048453" s="18"/>
      <c r="B1048453" s="19"/>
      <c r="C1048453" s="20"/>
      <c r="D1048453" s="18"/>
      <c r="E1048453" s="18"/>
      <c r="F1048453" s="18"/>
      <c r="G1048453" s="18"/>
      <c r="H1048453" s="18"/>
      <c r="I1048453" s="18"/>
      <c r="XEQ1048453" s="18"/>
      <c r="XER1048453" s="18"/>
      <c r="XES1048453" s="18"/>
      <c r="XET1048453" s="18"/>
      <c r="XEU1048453" s="18"/>
      <c r="XEV1048453" s="18"/>
      <c r="XEW1048453" s="18"/>
      <c r="XEX1048453" s="18"/>
      <c r="XEY1048453" s="18"/>
      <c r="XEZ1048453" s="18"/>
      <c r="XFA1048453" s="18"/>
      <c r="XFB1048453" s="18"/>
      <c r="XFC1048453" s="18"/>
      <c r="XFD1048453" s="18"/>
    </row>
    <row r="1048454" spans="1:16384">
      <c r="A1048454" s="18"/>
      <c r="B1048454" s="19"/>
      <c r="C1048454" s="20"/>
      <c r="D1048454" s="18"/>
      <c r="E1048454" s="18"/>
      <c r="F1048454" s="18"/>
      <c r="G1048454" s="18"/>
      <c r="H1048454" s="18"/>
      <c r="I1048454" s="18"/>
      <c r="XEQ1048454" s="18"/>
      <c r="XER1048454" s="18"/>
      <c r="XES1048454" s="18"/>
      <c r="XET1048454" s="18"/>
      <c r="XEU1048454" s="18"/>
      <c r="XEV1048454" s="18"/>
      <c r="XEW1048454" s="18"/>
      <c r="XEX1048454" s="18"/>
      <c r="XEY1048454" s="18"/>
      <c r="XEZ1048454" s="18"/>
      <c r="XFA1048454" s="18"/>
      <c r="XFB1048454" s="18"/>
      <c r="XFC1048454" s="18"/>
      <c r="XFD1048454" s="18"/>
    </row>
    <row r="1048455" spans="1:16384">
      <c r="A1048455" s="18"/>
      <c r="B1048455" s="19"/>
      <c r="C1048455" s="20"/>
      <c r="D1048455" s="18"/>
      <c r="E1048455" s="18"/>
      <c r="F1048455" s="18"/>
      <c r="G1048455" s="18"/>
      <c r="H1048455" s="18"/>
      <c r="I1048455" s="18"/>
      <c r="XEQ1048455" s="18"/>
      <c r="XER1048455" s="18"/>
      <c r="XES1048455" s="18"/>
      <c r="XET1048455" s="18"/>
      <c r="XEU1048455" s="18"/>
      <c r="XEV1048455" s="18"/>
      <c r="XEW1048455" s="18"/>
      <c r="XEX1048455" s="18"/>
      <c r="XEY1048455" s="18"/>
      <c r="XEZ1048455" s="18"/>
      <c r="XFA1048455" s="18"/>
      <c r="XFB1048455" s="18"/>
      <c r="XFC1048455" s="18"/>
      <c r="XFD1048455" s="18"/>
    </row>
    <row r="1048456" spans="1:16384">
      <c r="A1048456" s="18"/>
      <c r="B1048456" s="19"/>
      <c r="C1048456" s="20"/>
      <c r="D1048456" s="18"/>
      <c r="E1048456" s="18"/>
      <c r="F1048456" s="18"/>
      <c r="G1048456" s="18"/>
      <c r="H1048456" s="18"/>
      <c r="I1048456" s="18"/>
      <c r="XEQ1048456" s="18"/>
      <c r="XER1048456" s="18"/>
      <c r="XES1048456" s="18"/>
      <c r="XET1048456" s="18"/>
      <c r="XEU1048456" s="18"/>
      <c r="XEV1048456" s="18"/>
      <c r="XEW1048456" s="18"/>
      <c r="XEX1048456" s="18"/>
      <c r="XEY1048456" s="18"/>
      <c r="XEZ1048456" s="18"/>
      <c r="XFA1048456" s="18"/>
      <c r="XFB1048456" s="18"/>
      <c r="XFC1048456" s="18"/>
      <c r="XFD1048456" s="18"/>
    </row>
    <row r="1048457" spans="1:16384">
      <c r="A1048457" s="18"/>
      <c r="B1048457" s="19"/>
      <c r="C1048457" s="20"/>
      <c r="D1048457" s="18"/>
      <c r="E1048457" s="18"/>
      <c r="F1048457" s="18"/>
      <c r="G1048457" s="18"/>
      <c r="H1048457" s="18"/>
      <c r="I1048457" s="18"/>
      <c r="XEQ1048457" s="18"/>
      <c r="XER1048457" s="18"/>
      <c r="XES1048457" s="18"/>
      <c r="XET1048457" s="18"/>
      <c r="XEU1048457" s="18"/>
      <c r="XEV1048457" s="18"/>
      <c r="XEW1048457" s="18"/>
      <c r="XEX1048457" s="18"/>
      <c r="XEY1048457" s="18"/>
      <c r="XEZ1048457" s="18"/>
      <c r="XFA1048457" s="18"/>
      <c r="XFB1048457" s="18"/>
      <c r="XFC1048457" s="18"/>
      <c r="XFD1048457" s="18"/>
    </row>
    <row r="1048458" spans="1:16384">
      <c r="A1048458" s="18"/>
      <c r="B1048458" s="19"/>
      <c r="C1048458" s="20"/>
      <c r="D1048458" s="18"/>
      <c r="E1048458" s="18"/>
      <c r="F1048458" s="18"/>
      <c r="G1048458" s="18"/>
      <c r="H1048458" s="18"/>
      <c r="I1048458" s="18"/>
      <c r="XEQ1048458" s="18"/>
      <c r="XER1048458" s="18"/>
      <c r="XES1048458" s="18"/>
      <c r="XET1048458" s="18"/>
      <c r="XEU1048458" s="18"/>
      <c r="XEV1048458" s="18"/>
      <c r="XEW1048458" s="18"/>
      <c r="XEX1048458" s="18"/>
      <c r="XEY1048458" s="18"/>
      <c r="XEZ1048458" s="18"/>
      <c r="XFA1048458" s="18"/>
      <c r="XFB1048458" s="18"/>
      <c r="XFC1048458" s="18"/>
      <c r="XFD1048458" s="18"/>
    </row>
    <row r="1048459" spans="1:16384">
      <c r="A1048459" s="18"/>
      <c r="B1048459" s="19"/>
      <c r="C1048459" s="20"/>
      <c r="D1048459" s="18"/>
      <c r="E1048459" s="18"/>
      <c r="F1048459" s="18"/>
      <c r="G1048459" s="18"/>
      <c r="H1048459" s="18"/>
      <c r="I1048459" s="18"/>
      <c r="XEQ1048459" s="18"/>
      <c r="XER1048459" s="18"/>
      <c r="XES1048459" s="18"/>
      <c r="XET1048459" s="18"/>
      <c r="XEU1048459" s="18"/>
      <c r="XEV1048459" s="18"/>
      <c r="XEW1048459" s="18"/>
      <c r="XEX1048459" s="18"/>
      <c r="XEY1048459" s="18"/>
      <c r="XEZ1048459" s="18"/>
      <c r="XFA1048459" s="18"/>
      <c r="XFB1048459" s="18"/>
      <c r="XFC1048459" s="18"/>
      <c r="XFD1048459" s="18"/>
    </row>
    <row r="1048460" spans="1:16384">
      <c r="A1048460" s="18"/>
      <c r="B1048460" s="19"/>
      <c r="C1048460" s="20"/>
      <c r="D1048460" s="18"/>
      <c r="E1048460" s="18"/>
      <c r="F1048460" s="18"/>
      <c r="G1048460" s="18"/>
      <c r="H1048460" s="18"/>
      <c r="I1048460" s="18"/>
      <c r="XEQ1048460" s="18"/>
      <c r="XER1048460" s="18"/>
      <c r="XES1048460" s="18"/>
      <c r="XET1048460" s="18"/>
      <c r="XEU1048460" s="18"/>
      <c r="XEV1048460" s="18"/>
      <c r="XEW1048460" s="18"/>
      <c r="XEX1048460" s="18"/>
      <c r="XEY1048460" s="18"/>
      <c r="XEZ1048460" s="18"/>
      <c r="XFA1048460" s="18"/>
      <c r="XFB1048460" s="18"/>
      <c r="XFC1048460" s="18"/>
      <c r="XFD1048460" s="18"/>
    </row>
    <row r="1048461" spans="1:16384">
      <c r="A1048461" s="18"/>
      <c r="B1048461" s="19"/>
      <c r="C1048461" s="20"/>
      <c r="D1048461" s="18"/>
      <c r="E1048461" s="18"/>
      <c r="F1048461" s="18"/>
      <c r="G1048461" s="18"/>
      <c r="H1048461" s="18"/>
      <c r="I1048461" s="18"/>
      <c r="XEQ1048461" s="18"/>
      <c r="XER1048461" s="18"/>
      <c r="XES1048461" s="18"/>
      <c r="XET1048461" s="18"/>
      <c r="XEU1048461" s="18"/>
      <c r="XEV1048461" s="18"/>
      <c r="XEW1048461" s="18"/>
      <c r="XEX1048461" s="18"/>
      <c r="XEY1048461" s="18"/>
      <c r="XEZ1048461" s="18"/>
      <c r="XFA1048461" s="18"/>
      <c r="XFB1048461" s="18"/>
      <c r="XFC1048461" s="18"/>
      <c r="XFD1048461" s="18"/>
    </row>
    <row r="1048462" spans="1:16384">
      <c r="A1048462" s="18"/>
      <c r="B1048462" s="19"/>
      <c r="C1048462" s="20"/>
      <c r="D1048462" s="18"/>
      <c r="E1048462" s="18"/>
      <c r="F1048462" s="18"/>
      <c r="G1048462" s="18"/>
      <c r="H1048462" s="18"/>
      <c r="I1048462" s="18"/>
      <c r="XEQ1048462" s="18"/>
      <c r="XER1048462" s="18"/>
      <c r="XES1048462" s="18"/>
      <c r="XET1048462" s="18"/>
      <c r="XEU1048462" s="18"/>
      <c r="XEV1048462" s="18"/>
      <c r="XEW1048462" s="18"/>
      <c r="XEX1048462" s="18"/>
      <c r="XEY1048462" s="18"/>
      <c r="XEZ1048462" s="18"/>
      <c r="XFA1048462" s="18"/>
      <c r="XFB1048462" s="18"/>
      <c r="XFC1048462" s="18"/>
      <c r="XFD1048462" s="18"/>
    </row>
    <row r="1048463" spans="1:16384">
      <c r="A1048463" s="18"/>
      <c r="B1048463" s="19"/>
      <c r="C1048463" s="20"/>
      <c r="D1048463" s="18"/>
      <c r="E1048463" s="18"/>
      <c r="F1048463" s="18"/>
      <c r="G1048463" s="18"/>
      <c r="H1048463" s="18"/>
      <c r="I1048463" s="18"/>
      <c r="XEQ1048463" s="18"/>
      <c r="XER1048463" s="18"/>
      <c r="XES1048463" s="18"/>
      <c r="XET1048463" s="18"/>
      <c r="XEU1048463" s="18"/>
      <c r="XEV1048463" s="18"/>
      <c r="XEW1048463" s="18"/>
      <c r="XEX1048463" s="18"/>
      <c r="XEY1048463" s="18"/>
      <c r="XEZ1048463" s="18"/>
      <c r="XFA1048463" s="18"/>
      <c r="XFB1048463" s="18"/>
      <c r="XFC1048463" s="18"/>
      <c r="XFD1048463" s="18"/>
    </row>
    <row r="1048464" spans="1:16384">
      <c r="A1048464" s="18"/>
      <c r="B1048464" s="19"/>
      <c r="C1048464" s="20"/>
      <c r="D1048464" s="18"/>
      <c r="E1048464" s="18"/>
      <c r="F1048464" s="18"/>
      <c r="G1048464" s="18"/>
      <c r="H1048464" s="18"/>
      <c r="I1048464" s="18"/>
      <c r="XEQ1048464" s="18"/>
      <c r="XER1048464" s="18"/>
      <c r="XES1048464" s="18"/>
      <c r="XET1048464" s="18"/>
      <c r="XEU1048464" s="18"/>
      <c r="XEV1048464" s="18"/>
      <c r="XEW1048464" s="18"/>
      <c r="XEX1048464" s="18"/>
      <c r="XEY1048464" s="18"/>
      <c r="XEZ1048464" s="18"/>
      <c r="XFA1048464" s="18"/>
      <c r="XFB1048464" s="18"/>
      <c r="XFC1048464" s="18"/>
      <c r="XFD1048464" s="18"/>
    </row>
    <row r="1048465" spans="1:16384">
      <c r="A1048465" s="18"/>
      <c r="B1048465" s="19"/>
      <c r="C1048465" s="20"/>
      <c r="D1048465" s="18"/>
      <c r="E1048465" s="18"/>
      <c r="F1048465" s="18"/>
      <c r="G1048465" s="18"/>
      <c r="H1048465" s="18"/>
      <c r="I1048465" s="18"/>
      <c r="XEQ1048465" s="18"/>
      <c r="XER1048465" s="18"/>
      <c r="XES1048465" s="18"/>
      <c r="XET1048465" s="18"/>
      <c r="XEU1048465" s="18"/>
      <c r="XEV1048465" s="18"/>
      <c r="XEW1048465" s="18"/>
      <c r="XEX1048465" s="18"/>
      <c r="XEY1048465" s="18"/>
      <c r="XEZ1048465" s="18"/>
      <c r="XFA1048465" s="18"/>
      <c r="XFB1048465" s="18"/>
      <c r="XFC1048465" s="18"/>
      <c r="XFD1048465" s="18"/>
    </row>
    <row r="1048466" spans="1:16384">
      <c r="A1048466" s="18"/>
      <c r="B1048466" s="19"/>
      <c r="C1048466" s="20"/>
      <c r="D1048466" s="18"/>
      <c r="E1048466" s="18"/>
      <c r="F1048466" s="18"/>
      <c r="G1048466" s="18"/>
      <c r="H1048466" s="18"/>
      <c r="I1048466" s="18"/>
      <c r="XEQ1048466" s="18"/>
      <c r="XER1048466" s="18"/>
      <c r="XES1048466" s="18"/>
      <c r="XET1048466" s="18"/>
      <c r="XEU1048466" s="18"/>
      <c r="XEV1048466" s="18"/>
      <c r="XEW1048466" s="18"/>
      <c r="XEX1048466" s="18"/>
      <c r="XEY1048466" s="18"/>
      <c r="XEZ1048466" s="18"/>
      <c r="XFA1048466" s="18"/>
      <c r="XFB1048466" s="18"/>
      <c r="XFC1048466" s="18"/>
      <c r="XFD1048466" s="18"/>
    </row>
    <row r="1048467" spans="1:16384">
      <c r="A1048467" s="18"/>
      <c r="B1048467" s="19"/>
      <c r="C1048467" s="20"/>
      <c r="D1048467" s="18"/>
      <c r="E1048467" s="18"/>
      <c r="F1048467" s="18"/>
      <c r="G1048467" s="18"/>
      <c r="H1048467" s="18"/>
      <c r="I1048467" s="18"/>
      <c r="XEQ1048467" s="18"/>
      <c r="XER1048467" s="18"/>
      <c r="XES1048467" s="18"/>
      <c r="XET1048467" s="18"/>
      <c r="XEU1048467" s="18"/>
      <c r="XEV1048467" s="18"/>
      <c r="XEW1048467" s="18"/>
      <c r="XEX1048467" s="18"/>
      <c r="XEY1048467" s="18"/>
      <c r="XEZ1048467" s="18"/>
      <c r="XFA1048467" s="18"/>
      <c r="XFB1048467" s="18"/>
      <c r="XFC1048467" s="18"/>
      <c r="XFD1048467" s="18"/>
    </row>
    <row r="1048468" spans="1:16384">
      <c r="A1048468" s="18"/>
      <c r="B1048468" s="19"/>
      <c r="C1048468" s="20"/>
      <c r="D1048468" s="18"/>
      <c r="E1048468" s="18"/>
      <c r="F1048468" s="18"/>
      <c r="G1048468" s="18"/>
      <c r="H1048468" s="18"/>
      <c r="I1048468" s="18"/>
      <c r="XEQ1048468" s="18"/>
      <c r="XER1048468" s="18"/>
      <c r="XES1048468" s="18"/>
      <c r="XET1048468" s="18"/>
      <c r="XEU1048468" s="18"/>
      <c r="XEV1048468" s="18"/>
      <c r="XEW1048468" s="18"/>
      <c r="XEX1048468" s="18"/>
      <c r="XEY1048468" s="18"/>
      <c r="XEZ1048468" s="18"/>
      <c r="XFA1048468" s="18"/>
      <c r="XFB1048468" s="18"/>
      <c r="XFC1048468" s="18"/>
      <c r="XFD1048468" s="18"/>
    </row>
    <row r="1048469" spans="1:16384">
      <c r="A1048469" s="18"/>
      <c r="B1048469" s="19"/>
      <c r="C1048469" s="20"/>
      <c r="D1048469" s="18"/>
      <c r="E1048469" s="18"/>
      <c r="F1048469" s="18"/>
      <c r="G1048469" s="18"/>
      <c r="H1048469" s="18"/>
      <c r="I1048469" s="18"/>
      <c r="XEQ1048469" s="18"/>
      <c r="XER1048469" s="18"/>
      <c r="XES1048469" s="18"/>
      <c r="XET1048469" s="18"/>
      <c r="XEU1048469" s="18"/>
      <c r="XEV1048469" s="18"/>
      <c r="XEW1048469" s="18"/>
      <c r="XEX1048469" s="18"/>
      <c r="XEY1048469" s="18"/>
      <c r="XEZ1048469" s="18"/>
      <c r="XFA1048469" s="18"/>
      <c r="XFB1048469" s="18"/>
      <c r="XFC1048469" s="18"/>
      <c r="XFD1048469" s="18"/>
    </row>
    <row r="1048470" spans="1:16384">
      <c r="A1048470" s="18"/>
      <c r="B1048470" s="19"/>
      <c r="C1048470" s="20"/>
      <c r="D1048470" s="18"/>
      <c r="E1048470" s="18"/>
      <c r="F1048470" s="18"/>
      <c r="G1048470" s="18"/>
      <c r="H1048470" s="18"/>
      <c r="I1048470" s="18"/>
      <c r="XEQ1048470" s="18"/>
      <c r="XER1048470" s="18"/>
      <c r="XES1048470" s="18"/>
      <c r="XET1048470" s="18"/>
      <c r="XEU1048470" s="18"/>
      <c r="XEV1048470" s="18"/>
      <c r="XEW1048470" s="18"/>
      <c r="XEX1048470" s="18"/>
      <c r="XEY1048470" s="18"/>
      <c r="XEZ1048470" s="18"/>
      <c r="XFA1048470" s="18"/>
      <c r="XFB1048470" s="18"/>
      <c r="XFC1048470" s="18"/>
      <c r="XFD1048470" s="18"/>
    </row>
    <row r="1048471" spans="1:16384">
      <c r="A1048471" s="18"/>
      <c r="B1048471" s="19"/>
      <c r="C1048471" s="20"/>
      <c r="D1048471" s="18"/>
      <c r="E1048471" s="18"/>
      <c r="F1048471" s="18"/>
      <c r="G1048471" s="18"/>
      <c r="H1048471" s="18"/>
      <c r="I1048471" s="18"/>
      <c r="XEQ1048471" s="18"/>
      <c r="XER1048471" s="18"/>
      <c r="XES1048471" s="18"/>
      <c r="XET1048471" s="18"/>
      <c r="XEU1048471" s="18"/>
      <c r="XEV1048471" s="18"/>
      <c r="XEW1048471" s="18"/>
      <c r="XEX1048471" s="18"/>
      <c r="XEY1048471" s="18"/>
      <c r="XEZ1048471" s="18"/>
      <c r="XFA1048471" s="18"/>
      <c r="XFB1048471" s="18"/>
      <c r="XFC1048471" s="18"/>
      <c r="XFD1048471" s="18"/>
    </row>
    <row r="1048472" spans="1:16384">
      <c r="A1048472" s="18"/>
      <c r="B1048472" s="19"/>
      <c r="C1048472" s="20"/>
      <c r="D1048472" s="18"/>
      <c r="E1048472" s="18"/>
      <c r="F1048472" s="18"/>
      <c r="G1048472" s="18"/>
      <c r="H1048472" s="18"/>
      <c r="I1048472" s="18"/>
      <c r="XEQ1048472" s="18"/>
      <c r="XER1048472" s="18"/>
      <c r="XES1048472" s="18"/>
      <c r="XET1048472" s="18"/>
      <c r="XEU1048472" s="18"/>
      <c r="XEV1048472" s="18"/>
      <c r="XEW1048472" s="18"/>
      <c r="XEX1048472" s="18"/>
      <c r="XEY1048472" s="18"/>
      <c r="XEZ1048472" s="18"/>
      <c r="XFA1048472" s="18"/>
      <c r="XFB1048472" s="18"/>
      <c r="XFC1048472" s="18"/>
      <c r="XFD1048472" s="18"/>
    </row>
    <row r="1048473" spans="1:16384">
      <c r="A1048473" s="18"/>
      <c r="B1048473" s="19"/>
      <c r="C1048473" s="20"/>
      <c r="D1048473" s="18"/>
      <c r="E1048473" s="18"/>
      <c r="F1048473" s="18"/>
      <c r="G1048473" s="18"/>
      <c r="H1048473" s="18"/>
      <c r="I1048473" s="18"/>
      <c r="XEQ1048473" s="18"/>
      <c r="XER1048473" s="18"/>
      <c r="XES1048473" s="18"/>
      <c r="XET1048473" s="18"/>
      <c r="XEU1048473" s="18"/>
      <c r="XEV1048473" s="18"/>
      <c r="XEW1048473" s="18"/>
      <c r="XEX1048473" s="18"/>
      <c r="XEY1048473" s="18"/>
      <c r="XEZ1048473" s="18"/>
      <c r="XFA1048473" s="18"/>
      <c r="XFB1048473" s="18"/>
      <c r="XFC1048473" s="18"/>
      <c r="XFD1048473" s="18"/>
    </row>
    <row r="1048474" spans="1:16384">
      <c r="A1048474" s="18"/>
      <c r="B1048474" s="19"/>
      <c r="C1048474" s="20"/>
      <c r="D1048474" s="18"/>
      <c r="E1048474" s="18"/>
      <c r="F1048474" s="18"/>
      <c r="G1048474" s="18"/>
      <c r="H1048474" s="18"/>
      <c r="I1048474" s="18"/>
      <c r="XEQ1048474" s="18"/>
      <c r="XER1048474" s="18"/>
      <c r="XES1048474" s="18"/>
      <c r="XET1048474" s="18"/>
      <c r="XEU1048474" s="18"/>
      <c r="XEV1048474" s="18"/>
      <c r="XEW1048474" s="18"/>
      <c r="XEX1048474" s="18"/>
      <c r="XEY1048474" s="18"/>
      <c r="XEZ1048474" s="18"/>
      <c r="XFA1048474" s="18"/>
      <c r="XFB1048474" s="18"/>
      <c r="XFC1048474" s="18"/>
      <c r="XFD1048474" s="18"/>
    </row>
    <row r="1048475" spans="1:16384">
      <c r="A1048475" s="18"/>
      <c r="B1048475" s="19"/>
      <c r="C1048475" s="20"/>
      <c r="D1048475" s="18"/>
      <c r="E1048475" s="18"/>
      <c r="F1048475" s="18"/>
      <c r="G1048475" s="18"/>
      <c r="H1048475" s="18"/>
      <c r="I1048475" s="18"/>
      <c r="XEQ1048475" s="18"/>
      <c r="XER1048475" s="18"/>
      <c r="XES1048475" s="18"/>
      <c r="XET1048475" s="18"/>
      <c r="XEU1048475" s="18"/>
      <c r="XEV1048475" s="18"/>
      <c r="XEW1048475" s="18"/>
      <c r="XEX1048475" s="18"/>
      <c r="XEY1048475" s="18"/>
      <c r="XEZ1048475" s="18"/>
      <c r="XFA1048475" s="18"/>
      <c r="XFB1048475" s="18"/>
      <c r="XFC1048475" s="18"/>
      <c r="XFD1048475" s="18"/>
    </row>
    <row r="1048476" spans="1:16384">
      <c r="A1048476" s="18"/>
      <c r="B1048476" s="19"/>
      <c r="C1048476" s="20"/>
      <c r="D1048476" s="18"/>
      <c r="E1048476" s="18"/>
      <c r="F1048476" s="18"/>
      <c r="G1048476" s="18"/>
      <c r="H1048476" s="18"/>
      <c r="I1048476" s="18"/>
      <c r="XEQ1048476" s="18"/>
      <c r="XER1048476" s="18"/>
      <c r="XES1048476" s="18"/>
      <c r="XET1048476" s="18"/>
      <c r="XEU1048476" s="18"/>
      <c r="XEV1048476" s="18"/>
      <c r="XEW1048476" s="18"/>
      <c r="XEX1048476" s="18"/>
      <c r="XEY1048476" s="18"/>
      <c r="XEZ1048476" s="18"/>
      <c r="XFA1048476" s="18"/>
      <c r="XFB1048476" s="18"/>
      <c r="XFC1048476" s="18"/>
      <c r="XFD1048476" s="18"/>
    </row>
    <row r="1048477" spans="1:16384">
      <c r="A1048477" s="18"/>
      <c r="B1048477" s="19"/>
      <c r="C1048477" s="20"/>
      <c r="D1048477" s="18"/>
      <c r="E1048477" s="18"/>
      <c r="F1048477" s="18"/>
      <c r="G1048477" s="18"/>
      <c r="H1048477" s="18"/>
      <c r="I1048477" s="18"/>
      <c r="XEQ1048477" s="18"/>
      <c r="XER1048477" s="18"/>
      <c r="XES1048477" s="18"/>
      <c r="XET1048477" s="18"/>
      <c r="XEU1048477" s="18"/>
      <c r="XEV1048477" s="18"/>
      <c r="XEW1048477" s="18"/>
      <c r="XEX1048477" s="18"/>
      <c r="XEY1048477" s="18"/>
      <c r="XEZ1048477" s="18"/>
      <c r="XFA1048477" s="18"/>
      <c r="XFB1048477" s="18"/>
      <c r="XFC1048477" s="18"/>
      <c r="XFD1048477" s="18"/>
    </row>
    <row r="1048478" spans="1:16384">
      <c r="A1048478" s="18"/>
      <c r="B1048478" s="19"/>
      <c r="C1048478" s="20"/>
      <c r="D1048478" s="18"/>
      <c r="E1048478" s="18"/>
      <c r="F1048478" s="18"/>
      <c r="G1048478" s="18"/>
      <c r="H1048478" s="18"/>
      <c r="I1048478" s="18"/>
      <c r="XEQ1048478" s="18"/>
      <c r="XER1048478" s="18"/>
      <c r="XES1048478" s="18"/>
      <c r="XET1048478" s="18"/>
      <c r="XEU1048478" s="18"/>
      <c r="XEV1048478" s="18"/>
      <c r="XEW1048478" s="18"/>
      <c r="XEX1048478" s="18"/>
      <c r="XEY1048478" s="18"/>
      <c r="XEZ1048478" s="18"/>
      <c r="XFA1048478" s="18"/>
      <c r="XFB1048478" s="18"/>
      <c r="XFC1048478" s="18"/>
      <c r="XFD1048478" s="18"/>
    </row>
    <row r="1048479" spans="1:16384">
      <c r="A1048479" s="18"/>
      <c r="B1048479" s="19"/>
      <c r="C1048479" s="20"/>
      <c r="D1048479" s="18"/>
      <c r="E1048479" s="18"/>
      <c r="F1048479" s="18"/>
      <c r="G1048479" s="18"/>
      <c r="H1048479" s="18"/>
      <c r="I1048479" s="18"/>
      <c r="XEQ1048479" s="18"/>
      <c r="XER1048479" s="18"/>
      <c r="XES1048479" s="18"/>
      <c r="XET1048479" s="18"/>
      <c r="XEU1048479" s="18"/>
      <c r="XEV1048479" s="18"/>
      <c r="XEW1048479" s="18"/>
      <c r="XEX1048479" s="18"/>
      <c r="XEY1048479" s="18"/>
      <c r="XEZ1048479" s="18"/>
      <c r="XFA1048479" s="18"/>
      <c r="XFB1048479" s="18"/>
      <c r="XFC1048479" s="18"/>
      <c r="XFD1048479" s="18"/>
    </row>
    <row r="1048480" spans="1:16384">
      <c r="A1048480" s="18"/>
      <c r="B1048480" s="19"/>
      <c r="C1048480" s="20"/>
      <c r="D1048480" s="18"/>
      <c r="E1048480" s="18"/>
      <c r="F1048480" s="18"/>
      <c r="G1048480" s="18"/>
      <c r="H1048480" s="18"/>
      <c r="I1048480" s="18"/>
      <c r="XEQ1048480" s="18"/>
      <c r="XER1048480" s="18"/>
      <c r="XES1048480" s="18"/>
      <c r="XET1048480" s="18"/>
      <c r="XEU1048480" s="18"/>
      <c r="XEV1048480" s="18"/>
      <c r="XEW1048480" s="18"/>
      <c r="XEX1048480" s="18"/>
      <c r="XEY1048480" s="18"/>
      <c r="XEZ1048480" s="18"/>
      <c r="XFA1048480" s="18"/>
      <c r="XFB1048480" s="18"/>
      <c r="XFC1048480" s="18"/>
      <c r="XFD1048480" s="18"/>
    </row>
    <row r="1048481" spans="1:16384">
      <c r="A1048481" s="18"/>
      <c r="B1048481" s="19"/>
      <c r="C1048481" s="20"/>
      <c r="D1048481" s="18"/>
      <c r="E1048481" s="18"/>
      <c r="F1048481" s="18"/>
      <c r="G1048481" s="18"/>
      <c r="H1048481" s="18"/>
      <c r="I1048481" s="18"/>
      <c r="XEQ1048481" s="18"/>
      <c r="XER1048481" s="18"/>
      <c r="XES1048481" s="18"/>
      <c r="XET1048481" s="18"/>
      <c r="XEU1048481" s="18"/>
      <c r="XEV1048481" s="18"/>
      <c r="XEW1048481" s="18"/>
      <c r="XEX1048481" s="18"/>
      <c r="XEY1048481" s="18"/>
      <c r="XEZ1048481" s="18"/>
      <c r="XFA1048481" s="18"/>
      <c r="XFB1048481" s="18"/>
      <c r="XFC1048481" s="18"/>
      <c r="XFD1048481" s="18"/>
    </row>
    <row r="1048482" spans="1:16384">
      <c r="A1048482" s="18"/>
      <c r="B1048482" s="19"/>
      <c r="C1048482" s="20"/>
      <c r="D1048482" s="18"/>
      <c r="E1048482" s="18"/>
      <c r="F1048482" s="18"/>
      <c r="G1048482" s="18"/>
      <c r="H1048482" s="18"/>
      <c r="I1048482" s="18"/>
      <c r="XEQ1048482" s="18"/>
      <c r="XER1048482" s="18"/>
      <c r="XES1048482" s="18"/>
      <c r="XET1048482" s="18"/>
      <c r="XEU1048482" s="18"/>
      <c r="XEV1048482" s="18"/>
      <c r="XEW1048482" s="18"/>
      <c r="XEX1048482" s="18"/>
      <c r="XEY1048482" s="18"/>
      <c r="XEZ1048482" s="18"/>
      <c r="XFA1048482" s="18"/>
      <c r="XFB1048482" s="18"/>
      <c r="XFC1048482" s="18"/>
      <c r="XFD1048482" s="18"/>
    </row>
    <row r="1048483" spans="1:16384">
      <c r="A1048483" s="18"/>
      <c r="B1048483" s="19"/>
      <c r="C1048483" s="20"/>
      <c r="D1048483" s="18"/>
      <c r="E1048483" s="18"/>
      <c r="F1048483" s="18"/>
      <c r="G1048483" s="18"/>
      <c r="H1048483" s="18"/>
      <c r="I1048483" s="18"/>
      <c r="XEQ1048483" s="18"/>
      <c r="XER1048483" s="18"/>
      <c r="XES1048483" s="18"/>
      <c r="XET1048483" s="18"/>
      <c r="XEU1048483" s="18"/>
      <c r="XEV1048483" s="18"/>
      <c r="XEW1048483" s="18"/>
      <c r="XEX1048483" s="18"/>
      <c r="XEY1048483" s="18"/>
      <c r="XEZ1048483" s="18"/>
      <c r="XFA1048483" s="18"/>
      <c r="XFB1048483" s="18"/>
      <c r="XFC1048483" s="18"/>
      <c r="XFD1048483" s="18"/>
    </row>
    <row r="1048484" spans="1:16384">
      <c r="A1048484" s="18"/>
      <c r="B1048484" s="19"/>
      <c r="C1048484" s="20"/>
      <c r="D1048484" s="18"/>
      <c r="E1048484" s="18"/>
      <c r="F1048484" s="18"/>
      <c r="G1048484" s="18"/>
      <c r="H1048484" s="18"/>
      <c r="I1048484" s="18"/>
      <c r="XEQ1048484" s="18"/>
      <c r="XER1048484" s="18"/>
      <c r="XES1048484" s="18"/>
      <c r="XET1048484" s="18"/>
      <c r="XEU1048484" s="18"/>
      <c r="XEV1048484" s="18"/>
      <c r="XEW1048484" s="18"/>
      <c r="XEX1048484" s="18"/>
      <c r="XEY1048484" s="18"/>
      <c r="XEZ1048484" s="18"/>
      <c r="XFA1048484" s="18"/>
      <c r="XFB1048484" s="18"/>
      <c r="XFC1048484" s="18"/>
      <c r="XFD1048484" s="18"/>
    </row>
    <row r="1048485" spans="1:16384">
      <c r="A1048485" s="18"/>
      <c r="B1048485" s="19"/>
      <c r="C1048485" s="20"/>
      <c r="D1048485" s="18"/>
      <c r="E1048485" s="18"/>
      <c r="F1048485" s="18"/>
      <c r="G1048485" s="18"/>
      <c r="H1048485" s="18"/>
      <c r="I1048485" s="18"/>
      <c r="XEQ1048485" s="18"/>
      <c r="XER1048485" s="18"/>
      <c r="XES1048485" s="18"/>
      <c r="XET1048485" s="18"/>
      <c r="XEU1048485" s="18"/>
      <c r="XEV1048485" s="18"/>
      <c r="XEW1048485" s="18"/>
      <c r="XEX1048485" s="18"/>
      <c r="XEY1048485" s="18"/>
      <c r="XEZ1048485" s="18"/>
      <c r="XFA1048485" s="18"/>
      <c r="XFB1048485" s="18"/>
      <c r="XFC1048485" s="18"/>
      <c r="XFD1048485" s="18"/>
    </row>
    <row r="1048486" spans="1:16384">
      <c r="A1048486" s="18"/>
      <c r="B1048486" s="19"/>
      <c r="C1048486" s="20"/>
      <c r="D1048486" s="18"/>
      <c r="E1048486" s="18"/>
      <c r="F1048486" s="18"/>
      <c r="G1048486" s="18"/>
      <c r="H1048486" s="18"/>
      <c r="I1048486" s="18"/>
      <c r="XEQ1048486" s="18"/>
      <c r="XER1048486" s="18"/>
      <c r="XES1048486" s="18"/>
      <c r="XET1048486" s="18"/>
      <c r="XEU1048486" s="18"/>
      <c r="XEV1048486" s="18"/>
      <c r="XEW1048486" s="18"/>
      <c r="XEX1048486" s="18"/>
      <c r="XEY1048486" s="18"/>
      <c r="XEZ1048486" s="18"/>
      <c r="XFA1048486" s="18"/>
      <c r="XFB1048486" s="18"/>
      <c r="XFC1048486" s="18"/>
      <c r="XFD1048486" s="18"/>
    </row>
    <row r="1048487" spans="1:16384">
      <c r="A1048487" s="18"/>
      <c r="B1048487" s="19"/>
      <c r="C1048487" s="20"/>
      <c r="D1048487" s="18"/>
      <c r="E1048487" s="18"/>
      <c r="F1048487" s="18"/>
      <c r="G1048487" s="18"/>
      <c r="H1048487" s="18"/>
      <c r="I1048487" s="18"/>
      <c r="XEQ1048487" s="18"/>
      <c r="XER1048487" s="18"/>
      <c r="XES1048487" s="18"/>
      <c r="XET1048487" s="18"/>
      <c r="XEU1048487" s="18"/>
      <c r="XEV1048487" s="18"/>
      <c r="XEW1048487" s="18"/>
      <c r="XEX1048487" s="18"/>
      <c r="XEY1048487" s="18"/>
      <c r="XEZ1048487" s="18"/>
      <c r="XFA1048487" s="18"/>
      <c r="XFB1048487" s="18"/>
      <c r="XFC1048487" s="18"/>
      <c r="XFD1048487" s="18"/>
    </row>
    <row r="1048488" spans="1:16384">
      <c r="A1048488" s="18"/>
      <c r="B1048488" s="19"/>
      <c r="C1048488" s="20"/>
      <c r="D1048488" s="18"/>
      <c r="E1048488" s="18"/>
      <c r="F1048488" s="18"/>
      <c r="G1048488" s="18"/>
      <c r="H1048488" s="18"/>
      <c r="I1048488" s="18"/>
      <c r="XEQ1048488" s="18"/>
      <c r="XER1048488" s="18"/>
      <c r="XES1048488" s="18"/>
      <c r="XET1048488" s="18"/>
      <c r="XEU1048488" s="18"/>
      <c r="XEV1048488" s="18"/>
      <c r="XEW1048488" s="18"/>
      <c r="XEX1048488" s="18"/>
      <c r="XEY1048488" s="18"/>
      <c r="XEZ1048488" s="18"/>
      <c r="XFA1048488" s="18"/>
      <c r="XFB1048488" s="18"/>
      <c r="XFC1048488" s="18"/>
      <c r="XFD1048488" s="18"/>
    </row>
    <row r="1048489" spans="1:16384">
      <c r="A1048489" s="18"/>
      <c r="B1048489" s="19"/>
      <c r="C1048489" s="20"/>
      <c r="D1048489" s="18"/>
      <c r="E1048489" s="18"/>
      <c r="F1048489" s="18"/>
      <c r="G1048489" s="18"/>
      <c r="H1048489" s="18"/>
      <c r="I1048489" s="18"/>
      <c r="XEQ1048489" s="18"/>
      <c r="XER1048489" s="18"/>
      <c r="XES1048489" s="18"/>
      <c r="XET1048489" s="18"/>
      <c r="XEU1048489" s="18"/>
      <c r="XEV1048489" s="18"/>
      <c r="XEW1048489" s="18"/>
      <c r="XEX1048489" s="18"/>
      <c r="XEY1048489" s="18"/>
      <c r="XEZ1048489" s="18"/>
      <c r="XFA1048489" s="18"/>
      <c r="XFB1048489" s="18"/>
      <c r="XFC1048489" s="18"/>
      <c r="XFD1048489" s="18"/>
    </row>
    <row r="1048490" spans="1:16384">
      <c r="A1048490" s="18"/>
      <c r="B1048490" s="19"/>
      <c r="C1048490" s="20"/>
      <c r="D1048490" s="18"/>
      <c r="E1048490" s="18"/>
      <c r="F1048490" s="18"/>
      <c r="G1048490" s="18"/>
      <c r="H1048490" s="18"/>
      <c r="I1048490" s="18"/>
      <c r="XEQ1048490" s="18"/>
      <c r="XER1048490" s="18"/>
      <c r="XES1048490" s="18"/>
      <c r="XET1048490" s="18"/>
      <c r="XEU1048490" s="18"/>
      <c r="XEV1048490" s="18"/>
      <c r="XEW1048490" s="18"/>
      <c r="XEX1048490" s="18"/>
      <c r="XEY1048490" s="18"/>
      <c r="XEZ1048490" s="18"/>
      <c r="XFA1048490" s="18"/>
      <c r="XFB1048490" s="18"/>
      <c r="XFC1048490" s="18"/>
      <c r="XFD1048490" s="18"/>
    </row>
    <row r="1048491" spans="1:16384">
      <c r="A1048491" s="18"/>
      <c r="B1048491" s="19"/>
      <c r="C1048491" s="20"/>
      <c r="D1048491" s="18"/>
      <c r="E1048491" s="18"/>
      <c r="F1048491" s="18"/>
      <c r="G1048491" s="18"/>
      <c r="H1048491" s="18"/>
      <c r="I1048491" s="18"/>
      <c r="XEQ1048491" s="18"/>
      <c r="XER1048491" s="18"/>
      <c r="XES1048491" s="18"/>
      <c r="XET1048491" s="18"/>
      <c r="XEU1048491" s="18"/>
      <c r="XEV1048491" s="18"/>
      <c r="XEW1048491" s="18"/>
      <c r="XEX1048491" s="18"/>
      <c r="XEY1048491" s="18"/>
      <c r="XEZ1048491" s="18"/>
      <c r="XFA1048491" s="18"/>
      <c r="XFB1048491" s="18"/>
      <c r="XFC1048491" s="18"/>
      <c r="XFD1048491" s="18"/>
    </row>
    <row r="1048492" spans="1:16384">
      <c r="A1048492" s="18"/>
      <c r="B1048492" s="19"/>
      <c r="C1048492" s="20"/>
      <c r="D1048492" s="18"/>
      <c r="E1048492" s="18"/>
      <c r="F1048492" s="18"/>
      <c r="G1048492" s="18"/>
      <c r="H1048492" s="18"/>
      <c r="I1048492" s="18"/>
      <c r="XEQ1048492" s="18"/>
      <c r="XER1048492" s="18"/>
      <c r="XES1048492" s="18"/>
      <c r="XET1048492" s="18"/>
      <c r="XEU1048492" s="18"/>
      <c r="XEV1048492" s="18"/>
      <c r="XEW1048492" s="18"/>
      <c r="XEX1048492" s="18"/>
      <c r="XEY1048492" s="18"/>
      <c r="XEZ1048492" s="18"/>
      <c r="XFA1048492" s="18"/>
      <c r="XFB1048492" s="18"/>
      <c r="XFC1048492" s="18"/>
      <c r="XFD1048492" s="18"/>
    </row>
    <row r="1048493" spans="1:16384">
      <c r="A1048493" s="18"/>
      <c r="B1048493" s="19"/>
      <c r="C1048493" s="20"/>
      <c r="D1048493" s="18"/>
      <c r="E1048493" s="18"/>
      <c r="F1048493" s="18"/>
      <c r="G1048493" s="18"/>
      <c r="H1048493" s="18"/>
      <c r="I1048493" s="18"/>
      <c r="XEQ1048493" s="18"/>
      <c r="XER1048493" s="18"/>
      <c r="XES1048493" s="18"/>
      <c r="XET1048493" s="18"/>
      <c r="XEU1048493" s="18"/>
      <c r="XEV1048493" s="18"/>
      <c r="XEW1048493" s="18"/>
      <c r="XEX1048493" s="18"/>
      <c r="XEY1048493" s="18"/>
      <c r="XEZ1048493" s="18"/>
      <c r="XFA1048493" s="18"/>
      <c r="XFB1048493" s="18"/>
      <c r="XFC1048493" s="18"/>
      <c r="XFD1048493" s="18"/>
    </row>
    <row r="1048494" spans="1:16384">
      <c r="A1048494" s="18"/>
      <c r="B1048494" s="19"/>
      <c r="C1048494" s="20"/>
      <c r="D1048494" s="18"/>
      <c r="E1048494" s="18"/>
      <c r="F1048494" s="18"/>
      <c r="G1048494" s="18"/>
      <c r="H1048494" s="18"/>
      <c r="I1048494" s="18"/>
      <c r="XEQ1048494" s="18"/>
      <c r="XER1048494" s="18"/>
      <c r="XES1048494" s="18"/>
      <c r="XET1048494" s="18"/>
      <c r="XEU1048494" s="18"/>
      <c r="XEV1048494" s="18"/>
      <c r="XEW1048494" s="18"/>
      <c r="XEX1048494" s="18"/>
      <c r="XEY1048494" s="18"/>
      <c r="XEZ1048494" s="18"/>
      <c r="XFA1048494" s="18"/>
      <c r="XFB1048494" s="18"/>
      <c r="XFC1048494" s="18"/>
      <c r="XFD1048494" s="18"/>
    </row>
    <row r="1048495" spans="1:16384">
      <c r="A1048495" s="18"/>
      <c r="B1048495" s="19"/>
      <c r="C1048495" s="20"/>
      <c r="D1048495" s="18"/>
      <c r="E1048495" s="18"/>
      <c r="F1048495" s="18"/>
      <c r="G1048495" s="18"/>
      <c r="H1048495" s="18"/>
      <c r="I1048495" s="18"/>
      <c r="XEQ1048495" s="18"/>
      <c r="XER1048495" s="18"/>
      <c r="XES1048495" s="18"/>
      <c r="XET1048495" s="18"/>
      <c r="XEU1048495" s="18"/>
      <c r="XEV1048495" s="18"/>
      <c r="XEW1048495" s="18"/>
      <c r="XEX1048495" s="18"/>
      <c r="XEY1048495" s="18"/>
      <c r="XEZ1048495" s="18"/>
      <c r="XFA1048495" s="18"/>
      <c r="XFB1048495" s="18"/>
      <c r="XFC1048495" s="18"/>
      <c r="XFD1048495" s="18"/>
    </row>
    <row r="1048496" spans="1:16384">
      <c r="A1048496" s="18"/>
      <c r="B1048496" s="19"/>
      <c r="C1048496" s="20"/>
      <c r="D1048496" s="18"/>
      <c r="E1048496" s="18"/>
      <c r="F1048496" s="18"/>
      <c r="G1048496" s="18"/>
      <c r="H1048496" s="18"/>
      <c r="I1048496" s="18"/>
      <c r="XEQ1048496" s="18"/>
      <c r="XER1048496" s="18"/>
      <c r="XES1048496" s="18"/>
      <c r="XET1048496" s="18"/>
      <c r="XEU1048496" s="18"/>
      <c r="XEV1048496" s="18"/>
      <c r="XEW1048496" s="18"/>
      <c r="XEX1048496" s="18"/>
      <c r="XEY1048496" s="18"/>
      <c r="XEZ1048496" s="18"/>
      <c r="XFA1048496" s="18"/>
      <c r="XFB1048496" s="18"/>
      <c r="XFC1048496" s="18"/>
      <c r="XFD1048496" s="18"/>
    </row>
    <row r="1048497" spans="1:16384">
      <c r="A1048497" s="18"/>
      <c r="B1048497" s="19"/>
      <c r="C1048497" s="20"/>
      <c r="D1048497" s="18"/>
      <c r="E1048497" s="18"/>
      <c r="F1048497" s="18"/>
      <c r="G1048497" s="18"/>
      <c r="H1048497" s="18"/>
      <c r="I1048497" s="18"/>
      <c r="XEQ1048497" s="18"/>
      <c r="XER1048497" s="18"/>
      <c r="XES1048497" s="18"/>
      <c r="XET1048497" s="18"/>
      <c r="XEU1048497" s="18"/>
      <c r="XEV1048497" s="18"/>
      <c r="XEW1048497" s="18"/>
      <c r="XEX1048497" s="18"/>
      <c r="XEY1048497" s="18"/>
      <c r="XEZ1048497" s="18"/>
      <c r="XFA1048497" s="18"/>
      <c r="XFB1048497" s="18"/>
      <c r="XFC1048497" s="18"/>
      <c r="XFD1048497" s="18"/>
    </row>
    <row r="1048498" spans="1:16384">
      <c r="A1048498" s="18"/>
      <c r="B1048498" s="19"/>
      <c r="C1048498" s="20"/>
      <c r="D1048498" s="18"/>
      <c r="E1048498" s="18"/>
      <c r="F1048498" s="18"/>
      <c r="G1048498" s="18"/>
      <c r="H1048498" s="18"/>
      <c r="I1048498" s="18"/>
      <c r="XEQ1048498" s="18"/>
      <c r="XER1048498" s="18"/>
      <c r="XES1048498" s="18"/>
      <c r="XET1048498" s="18"/>
      <c r="XEU1048498" s="18"/>
      <c r="XEV1048498" s="18"/>
      <c r="XEW1048498" s="18"/>
      <c r="XEX1048498" s="18"/>
      <c r="XEY1048498" s="18"/>
      <c r="XEZ1048498" s="18"/>
      <c r="XFA1048498" s="18"/>
      <c r="XFB1048498" s="18"/>
      <c r="XFC1048498" s="18"/>
      <c r="XFD1048498" s="18"/>
    </row>
    <row r="1048499" spans="1:16384">
      <c r="A1048499" s="18"/>
      <c r="B1048499" s="19"/>
      <c r="C1048499" s="20"/>
      <c r="D1048499" s="18"/>
      <c r="E1048499" s="18"/>
      <c r="F1048499" s="18"/>
      <c r="G1048499" s="18"/>
      <c r="H1048499" s="18"/>
      <c r="I1048499" s="18"/>
      <c r="XEQ1048499" s="18"/>
      <c r="XER1048499" s="18"/>
      <c r="XES1048499" s="18"/>
      <c r="XET1048499" s="18"/>
      <c r="XEU1048499" s="18"/>
      <c r="XEV1048499" s="18"/>
      <c r="XEW1048499" s="18"/>
      <c r="XEX1048499" s="18"/>
      <c r="XEY1048499" s="18"/>
      <c r="XEZ1048499" s="18"/>
      <c r="XFA1048499" s="18"/>
      <c r="XFB1048499" s="18"/>
      <c r="XFC1048499" s="18"/>
      <c r="XFD1048499" s="18"/>
    </row>
    <row r="1048500" spans="1:16384">
      <c r="A1048500" s="18"/>
      <c r="B1048500" s="19"/>
      <c r="C1048500" s="20"/>
      <c r="D1048500" s="18"/>
      <c r="E1048500" s="18"/>
      <c r="F1048500" s="18"/>
      <c r="G1048500" s="18"/>
      <c r="H1048500" s="18"/>
      <c r="I1048500" s="18"/>
      <c r="XEQ1048500" s="18"/>
      <c r="XER1048500" s="18"/>
      <c r="XES1048500" s="18"/>
      <c r="XET1048500" s="18"/>
      <c r="XEU1048500" s="18"/>
      <c r="XEV1048500" s="18"/>
      <c r="XEW1048500" s="18"/>
      <c r="XEX1048500" s="18"/>
      <c r="XEY1048500" s="18"/>
      <c r="XEZ1048500" s="18"/>
      <c r="XFA1048500" s="18"/>
      <c r="XFB1048500" s="18"/>
      <c r="XFC1048500" s="18"/>
      <c r="XFD1048500" s="18"/>
    </row>
    <row r="1048501" spans="1:16384">
      <c r="A1048501" s="18"/>
      <c r="B1048501" s="19"/>
      <c r="C1048501" s="20"/>
      <c r="D1048501" s="18"/>
      <c r="E1048501" s="18"/>
      <c r="F1048501" s="18"/>
      <c r="G1048501" s="18"/>
      <c r="H1048501" s="18"/>
      <c r="I1048501" s="18"/>
      <c r="XEQ1048501" s="18"/>
      <c r="XER1048501" s="18"/>
      <c r="XES1048501" s="18"/>
      <c r="XET1048501" s="18"/>
      <c r="XEU1048501" s="18"/>
      <c r="XEV1048501" s="18"/>
      <c r="XEW1048501" s="18"/>
      <c r="XEX1048501" s="18"/>
      <c r="XEY1048501" s="18"/>
      <c r="XEZ1048501" s="18"/>
      <c r="XFA1048501" s="18"/>
      <c r="XFB1048501" s="18"/>
      <c r="XFC1048501" s="18"/>
      <c r="XFD1048501" s="18"/>
    </row>
    <row r="1048502" spans="1:16384">
      <c r="A1048502" s="18"/>
      <c r="B1048502" s="19"/>
      <c r="C1048502" s="20"/>
      <c r="D1048502" s="18"/>
      <c r="E1048502" s="18"/>
      <c r="F1048502" s="18"/>
      <c r="G1048502" s="18"/>
      <c r="H1048502" s="18"/>
      <c r="I1048502" s="18"/>
      <c r="XEQ1048502" s="18"/>
      <c r="XER1048502" s="18"/>
      <c r="XES1048502" s="18"/>
      <c r="XET1048502" s="18"/>
      <c r="XEU1048502" s="18"/>
      <c r="XEV1048502" s="18"/>
      <c r="XEW1048502" s="18"/>
      <c r="XEX1048502" s="18"/>
      <c r="XEY1048502" s="18"/>
      <c r="XEZ1048502" s="18"/>
      <c r="XFA1048502" s="18"/>
      <c r="XFB1048502" s="18"/>
      <c r="XFC1048502" s="18"/>
      <c r="XFD1048502" s="18"/>
    </row>
    <row r="1048503" spans="1:16384">
      <c r="A1048503" s="18"/>
      <c r="B1048503" s="19"/>
      <c r="C1048503" s="20"/>
      <c r="D1048503" s="18"/>
      <c r="E1048503" s="18"/>
      <c r="F1048503" s="18"/>
      <c r="G1048503" s="18"/>
      <c r="H1048503" s="18"/>
      <c r="I1048503" s="18"/>
      <c r="XEQ1048503" s="18"/>
      <c r="XER1048503" s="18"/>
      <c r="XES1048503" s="18"/>
      <c r="XET1048503" s="18"/>
      <c r="XEU1048503" s="18"/>
      <c r="XEV1048503" s="18"/>
      <c r="XEW1048503" s="18"/>
      <c r="XEX1048503" s="18"/>
      <c r="XEY1048503" s="18"/>
      <c r="XEZ1048503" s="18"/>
      <c r="XFA1048503" s="18"/>
      <c r="XFB1048503" s="18"/>
      <c r="XFC1048503" s="18"/>
      <c r="XFD1048503" s="18"/>
    </row>
    <row r="1048504" spans="1:16384">
      <c r="A1048504" s="18"/>
      <c r="B1048504" s="19"/>
      <c r="C1048504" s="20"/>
      <c r="D1048504" s="18"/>
      <c r="E1048504" s="18"/>
      <c r="F1048504" s="18"/>
      <c r="G1048504" s="18"/>
      <c r="H1048504" s="18"/>
      <c r="I1048504" s="18"/>
      <c r="XEQ1048504" s="18"/>
      <c r="XER1048504" s="18"/>
      <c r="XES1048504" s="18"/>
      <c r="XET1048504" s="18"/>
      <c r="XEU1048504" s="18"/>
      <c r="XEV1048504" s="18"/>
      <c r="XEW1048504" s="18"/>
      <c r="XEX1048504" s="18"/>
      <c r="XEY1048504" s="18"/>
      <c r="XEZ1048504" s="18"/>
      <c r="XFA1048504" s="18"/>
      <c r="XFB1048504" s="18"/>
      <c r="XFC1048504" s="18"/>
      <c r="XFD1048504" s="18"/>
    </row>
    <row r="1048505" spans="1:16384">
      <c r="A1048505" s="18"/>
      <c r="B1048505" s="19"/>
      <c r="C1048505" s="20"/>
      <c r="D1048505" s="18"/>
      <c r="E1048505" s="18"/>
      <c r="F1048505" s="18"/>
      <c r="G1048505" s="18"/>
      <c r="H1048505" s="18"/>
      <c r="I1048505" s="18"/>
      <c r="XEQ1048505" s="18"/>
      <c r="XER1048505" s="18"/>
      <c r="XES1048505" s="18"/>
      <c r="XET1048505" s="18"/>
      <c r="XEU1048505" s="18"/>
      <c r="XEV1048505" s="18"/>
      <c r="XEW1048505" s="18"/>
      <c r="XEX1048505" s="18"/>
      <c r="XEY1048505" s="18"/>
      <c r="XEZ1048505" s="18"/>
      <c r="XFA1048505" s="18"/>
      <c r="XFB1048505" s="18"/>
      <c r="XFC1048505" s="18"/>
      <c r="XFD1048505" s="18"/>
    </row>
    <row r="1048506" spans="1:16384">
      <c r="A1048506" s="18"/>
      <c r="B1048506" s="19"/>
      <c r="C1048506" s="20"/>
      <c r="D1048506" s="18"/>
      <c r="E1048506" s="18"/>
      <c r="F1048506" s="18"/>
      <c r="G1048506" s="18"/>
      <c r="H1048506" s="18"/>
      <c r="I1048506" s="18"/>
      <c r="XEQ1048506" s="18"/>
      <c r="XER1048506" s="18"/>
      <c r="XES1048506" s="18"/>
      <c r="XET1048506" s="18"/>
      <c r="XEU1048506" s="18"/>
      <c r="XEV1048506" s="18"/>
      <c r="XEW1048506" s="18"/>
      <c r="XEX1048506" s="18"/>
      <c r="XEY1048506" s="18"/>
      <c r="XEZ1048506" s="18"/>
      <c r="XFA1048506" s="18"/>
      <c r="XFB1048506" s="18"/>
      <c r="XFC1048506" s="18"/>
      <c r="XFD1048506" s="18"/>
    </row>
    <row r="1048507" spans="1:16384">
      <c r="A1048507" s="18"/>
      <c r="B1048507" s="19"/>
      <c r="C1048507" s="20"/>
      <c r="D1048507" s="18"/>
      <c r="E1048507" s="18"/>
      <c r="F1048507" s="18"/>
      <c r="G1048507" s="18"/>
      <c r="H1048507" s="18"/>
      <c r="I1048507" s="18"/>
      <c r="XEQ1048507" s="18"/>
      <c r="XER1048507" s="18"/>
      <c r="XES1048507" s="18"/>
      <c r="XET1048507" s="18"/>
      <c r="XEU1048507" s="18"/>
      <c r="XEV1048507" s="18"/>
      <c r="XEW1048507" s="18"/>
      <c r="XEX1048507" s="18"/>
      <c r="XEY1048507" s="18"/>
      <c r="XEZ1048507" s="18"/>
      <c r="XFA1048507" s="18"/>
      <c r="XFB1048507" s="18"/>
      <c r="XFC1048507" s="18"/>
      <c r="XFD1048507" s="18"/>
    </row>
    <row r="1048508" spans="1:16384">
      <c r="A1048508" s="18"/>
      <c r="B1048508" s="19"/>
      <c r="C1048508" s="20"/>
      <c r="D1048508" s="18"/>
      <c r="E1048508" s="18"/>
      <c r="F1048508" s="18"/>
      <c r="G1048508" s="18"/>
      <c r="H1048508" s="18"/>
      <c r="I1048508" s="18"/>
      <c r="XEQ1048508" s="18"/>
      <c r="XER1048508" s="18"/>
      <c r="XES1048508" s="18"/>
      <c r="XET1048508" s="18"/>
      <c r="XEU1048508" s="18"/>
      <c r="XEV1048508" s="18"/>
      <c r="XEW1048508" s="18"/>
      <c r="XEX1048508" s="18"/>
      <c r="XEY1048508" s="18"/>
      <c r="XEZ1048508" s="18"/>
      <c r="XFA1048508" s="18"/>
      <c r="XFB1048508" s="18"/>
      <c r="XFC1048508" s="18"/>
      <c r="XFD1048508" s="18"/>
    </row>
    <row r="1048509" spans="1:16384">
      <c r="A1048509" s="18"/>
      <c r="B1048509" s="19"/>
      <c r="C1048509" s="20"/>
      <c r="D1048509" s="18"/>
      <c r="E1048509" s="18"/>
      <c r="F1048509" s="18"/>
      <c r="G1048509" s="18"/>
      <c r="H1048509" s="18"/>
      <c r="I1048509" s="18"/>
      <c r="XEQ1048509" s="18"/>
      <c r="XER1048509" s="18"/>
      <c r="XES1048509" s="18"/>
      <c r="XET1048509" s="18"/>
      <c r="XEU1048509" s="18"/>
      <c r="XEV1048509" s="18"/>
      <c r="XEW1048509" s="18"/>
      <c r="XEX1048509" s="18"/>
      <c r="XEY1048509" s="18"/>
      <c r="XEZ1048509" s="18"/>
      <c r="XFA1048509" s="18"/>
      <c r="XFB1048509" s="18"/>
      <c r="XFC1048509" s="18"/>
      <c r="XFD1048509" s="18"/>
    </row>
    <row r="1048510" spans="1:16384">
      <c r="A1048510" s="18"/>
      <c r="B1048510" s="19"/>
      <c r="C1048510" s="20"/>
      <c r="D1048510" s="18"/>
      <c r="E1048510" s="18"/>
      <c r="F1048510" s="18"/>
      <c r="G1048510" s="18"/>
      <c r="H1048510" s="18"/>
      <c r="I1048510" s="18"/>
      <c r="XEQ1048510" s="18"/>
      <c r="XER1048510" s="18"/>
      <c r="XES1048510" s="18"/>
      <c r="XET1048510" s="18"/>
      <c r="XEU1048510" s="18"/>
      <c r="XEV1048510" s="18"/>
      <c r="XEW1048510" s="18"/>
      <c r="XEX1048510" s="18"/>
      <c r="XEY1048510" s="18"/>
      <c r="XEZ1048510" s="18"/>
      <c r="XFA1048510" s="18"/>
      <c r="XFB1048510" s="18"/>
      <c r="XFC1048510" s="18"/>
      <c r="XFD1048510" s="18"/>
    </row>
    <row r="1048511" spans="1:16384">
      <c r="A1048511" s="18"/>
      <c r="B1048511" s="19"/>
      <c r="C1048511" s="20"/>
      <c r="D1048511" s="18"/>
      <c r="E1048511" s="18"/>
      <c r="F1048511" s="18"/>
      <c r="G1048511" s="18"/>
      <c r="H1048511" s="18"/>
      <c r="I1048511" s="18"/>
      <c r="XEQ1048511" s="18"/>
      <c r="XER1048511" s="18"/>
      <c r="XES1048511" s="18"/>
      <c r="XET1048511" s="18"/>
      <c r="XEU1048511" s="18"/>
      <c r="XEV1048511" s="18"/>
      <c r="XEW1048511" s="18"/>
      <c r="XEX1048511" s="18"/>
      <c r="XEY1048511" s="18"/>
      <c r="XEZ1048511" s="18"/>
      <c r="XFA1048511" s="18"/>
      <c r="XFB1048511" s="18"/>
      <c r="XFC1048511" s="18"/>
      <c r="XFD1048511" s="18"/>
    </row>
    <row r="1048512" spans="1:16384">
      <c r="A1048512" s="18"/>
      <c r="B1048512" s="19"/>
      <c r="C1048512" s="20"/>
      <c r="D1048512" s="18"/>
      <c r="E1048512" s="18"/>
      <c r="F1048512" s="18"/>
      <c r="G1048512" s="18"/>
      <c r="H1048512" s="18"/>
      <c r="I1048512" s="18"/>
      <c r="XEQ1048512" s="18"/>
      <c r="XER1048512" s="18"/>
      <c r="XES1048512" s="18"/>
      <c r="XET1048512" s="18"/>
      <c r="XEU1048512" s="18"/>
      <c r="XEV1048512" s="18"/>
      <c r="XEW1048512" s="18"/>
      <c r="XEX1048512" s="18"/>
      <c r="XEY1048512" s="18"/>
      <c r="XEZ1048512" s="18"/>
      <c r="XFA1048512" s="18"/>
      <c r="XFB1048512" s="18"/>
      <c r="XFC1048512" s="18"/>
      <c r="XFD1048512" s="18"/>
    </row>
    <row r="1048513" spans="1:16384">
      <c r="A1048513" s="18"/>
      <c r="B1048513" s="19"/>
      <c r="C1048513" s="20"/>
      <c r="D1048513" s="18"/>
      <c r="E1048513" s="18"/>
      <c r="F1048513" s="18"/>
      <c r="G1048513" s="18"/>
      <c r="H1048513" s="18"/>
      <c r="I1048513" s="18"/>
      <c r="XEQ1048513" s="18"/>
      <c r="XER1048513" s="18"/>
      <c r="XES1048513" s="18"/>
      <c r="XET1048513" s="18"/>
      <c r="XEU1048513" s="18"/>
      <c r="XEV1048513" s="18"/>
      <c r="XEW1048513" s="18"/>
      <c r="XEX1048513" s="18"/>
      <c r="XEY1048513" s="18"/>
      <c r="XEZ1048513" s="18"/>
      <c r="XFA1048513" s="18"/>
      <c r="XFB1048513" s="18"/>
      <c r="XFC1048513" s="18"/>
      <c r="XFD1048513" s="18"/>
    </row>
    <row r="1048514" spans="1:16384">
      <c r="A1048514" s="18"/>
      <c r="B1048514" s="19"/>
      <c r="C1048514" s="20"/>
      <c r="D1048514" s="18"/>
      <c r="E1048514" s="18"/>
      <c r="F1048514" s="18"/>
      <c r="G1048514" s="18"/>
      <c r="H1048514" s="18"/>
      <c r="I1048514" s="18"/>
      <c r="XEQ1048514" s="18"/>
      <c r="XER1048514" s="18"/>
      <c r="XES1048514" s="18"/>
      <c r="XET1048514" s="18"/>
      <c r="XEU1048514" s="18"/>
      <c r="XEV1048514" s="18"/>
      <c r="XEW1048514" s="18"/>
      <c r="XEX1048514" s="18"/>
      <c r="XEY1048514" s="18"/>
      <c r="XEZ1048514" s="18"/>
      <c r="XFA1048514" s="18"/>
      <c r="XFB1048514" s="18"/>
      <c r="XFC1048514" s="18"/>
      <c r="XFD1048514" s="18"/>
    </row>
    <row r="1048515" spans="1:16384">
      <c r="A1048515" s="18"/>
      <c r="B1048515" s="19"/>
      <c r="C1048515" s="20"/>
      <c r="D1048515" s="18"/>
      <c r="E1048515" s="18"/>
      <c r="F1048515" s="18"/>
      <c r="G1048515" s="18"/>
      <c r="H1048515" s="18"/>
      <c r="I1048515" s="18"/>
      <c r="XEQ1048515" s="18"/>
      <c r="XER1048515" s="18"/>
      <c r="XES1048515" s="18"/>
      <c r="XET1048515" s="18"/>
      <c r="XEU1048515" s="18"/>
      <c r="XEV1048515" s="18"/>
      <c r="XEW1048515" s="18"/>
      <c r="XEX1048515" s="18"/>
      <c r="XEY1048515" s="18"/>
      <c r="XEZ1048515" s="18"/>
      <c r="XFA1048515" s="18"/>
      <c r="XFB1048515" s="18"/>
      <c r="XFC1048515" s="18"/>
      <c r="XFD1048515" s="18"/>
    </row>
    <row r="1048516" spans="1:16384">
      <c r="A1048516" s="18"/>
      <c r="B1048516" s="19"/>
      <c r="C1048516" s="20"/>
      <c r="D1048516" s="18"/>
      <c r="E1048516" s="18"/>
      <c r="F1048516" s="18"/>
      <c r="G1048516" s="18"/>
      <c r="H1048516" s="18"/>
      <c r="I1048516" s="18"/>
      <c r="XEQ1048516" s="18"/>
      <c r="XER1048516" s="18"/>
      <c r="XES1048516" s="18"/>
      <c r="XET1048516" s="18"/>
      <c r="XEU1048516" s="18"/>
      <c r="XEV1048516" s="18"/>
      <c r="XEW1048516" s="18"/>
      <c r="XEX1048516" s="18"/>
      <c r="XEY1048516" s="18"/>
      <c r="XEZ1048516" s="18"/>
      <c r="XFA1048516" s="18"/>
      <c r="XFB1048516" s="18"/>
      <c r="XFC1048516" s="18"/>
      <c r="XFD1048516" s="18"/>
    </row>
    <row r="1048517" spans="1:16384">
      <c r="A1048517" s="18"/>
      <c r="B1048517" s="19"/>
      <c r="C1048517" s="20"/>
      <c r="D1048517" s="18"/>
      <c r="E1048517" s="18"/>
      <c r="F1048517" s="18"/>
      <c r="G1048517" s="18"/>
      <c r="H1048517" s="18"/>
      <c r="I1048517" s="18"/>
      <c r="XEQ1048517" s="18"/>
      <c r="XER1048517" s="18"/>
      <c r="XES1048517" s="18"/>
      <c r="XET1048517" s="18"/>
      <c r="XEU1048517" s="18"/>
      <c r="XEV1048517" s="18"/>
      <c r="XEW1048517" s="18"/>
      <c r="XEX1048517" s="18"/>
      <c r="XEY1048517" s="18"/>
      <c r="XEZ1048517" s="18"/>
      <c r="XFA1048517" s="18"/>
      <c r="XFB1048517" s="18"/>
      <c r="XFC1048517" s="18"/>
      <c r="XFD1048517" s="18"/>
    </row>
    <row r="1048518" spans="1:16384">
      <c r="A1048518" s="18"/>
      <c r="B1048518" s="19"/>
      <c r="C1048518" s="20"/>
      <c r="D1048518" s="18"/>
      <c r="E1048518" s="18"/>
      <c r="F1048518" s="18"/>
      <c r="G1048518" s="18"/>
      <c r="H1048518" s="18"/>
      <c r="I1048518" s="18"/>
      <c r="XEQ1048518" s="18"/>
      <c r="XER1048518" s="18"/>
      <c r="XES1048518" s="18"/>
      <c r="XET1048518" s="18"/>
      <c r="XEU1048518" s="18"/>
      <c r="XEV1048518" s="18"/>
      <c r="XEW1048518" s="18"/>
      <c r="XEX1048518" s="18"/>
      <c r="XEY1048518" s="18"/>
      <c r="XEZ1048518" s="18"/>
      <c r="XFA1048518" s="18"/>
      <c r="XFB1048518" s="18"/>
      <c r="XFC1048518" s="18"/>
      <c r="XFD1048518" s="18"/>
    </row>
    <row r="1048519" spans="1:16384">
      <c r="A1048519" s="18"/>
      <c r="B1048519" s="19"/>
      <c r="C1048519" s="20"/>
      <c r="D1048519" s="18"/>
      <c r="E1048519" s="18"/>
      <c r="F1048519" s="18"/>
      <c r="G1048519" s="18"/>
      <c r="H1048519" s="18"/>
      <c r="I1048519" s="18"/>
      <c r="XEQ1048519" s="18"/>
      <c r="XER1048519" s="18"/>
      <c r="XES1048519" s="18"/>
      <c r="XET1048519" s="18"/>
      <c r="XEU1048519" s="18"/>
      <c r="XEV1048519" s="18"/>
      <c r="XEW1048519" s="18"/>
      <c r="XEX1048519" s="18"/>
      <c r="XEY1048519" s="18"/>
      <c r="XEZ1048519" s="18"/>
      <c r="XFA1048519" s="18"/>
      <c r="XFB1048519" s="18"/>
      <c r="XFC1048519" s="18"/>
      <c r="XFD1048519" s="18"/>
    </row>
    <row r="1048520" spans="1:16384">
      <c r="A1048520" s="18"/>
      <c r="B1048520" s="19"/>
      <c r="C1048520" s="20"/>
      <c r="D1048520" s="18"/>
      <c r="E1048520" s="18"/>
      <c r="F1048520" s="18"/>
      <c r="G1048520" s="18"/>
      <c r="H1048520" s="18"/>
      <c r="I1048520" s="18"/>
      <c r="XEQ1048520" s="18"/>
      <c r="XER1048520" s="18"/>
      <c r="XES1048520" s="18"/>
      <c r="XET1048520" s="18"/>
      <c r="XEU1048520" s="18"/>
      <c r="XEV1048520" s="18"/>
      <c r="XEW1048520" s="18"/>
      <c r="XEX1048520" s="18"/>
      <c r="XEY1048520" s="18"/>
      <c r="XEZ1048520" s="18"/>
      <c r="XFA1048520" s="18"/>
      <c r="XFB1048520" s="18"/>
      <c r="XFC1048520" s="18"/>
      <c r="XFD1048520" s="18"/>
    </row>
    <row r="1048521" spans="1:16384">
      <c r="A1048521" s="18"/>
      <c r="B1048521" s="19"/>
      <c r="C1048521" s="20"/>
      <c r="D1048521" s="18"/>
      <c r="E1048521" s="18"/>
      <c r="F1048521" s="18"/>
      <c r="G1048521" s="18"/>
      <c r="H1048521" s="18"/>
      <c r="I1048521" s="18"/>
      <c r="XEQ1048521" s="18"/>
      <c r="XER1048521" s="18"/>
      <c r="XES1048521" s="18"/>
      <c r="XET1048521" s="18"/>
      <c r="XEU1048521" s="18"/>
      <c r="XEV1048521" s="18"/>
      <c r="XEW1048521" s="18"/>
      <c r="XEX1048521" s="18"/>
      <c r="XEY1048521" s="18"/>
      <c r="XEZ1048521" s="18"/>
      <c r="XFA1048521" s="18"/>
      <c r="XFB1048521" s="18"/>
      <c r="XFC1048521" s="18"/>
      <c r="XFD1048521" s="18"/>
    </row>
    <row r="1048522" spans="1:16384">
      <c r="A1048522" s="18"/>
      <c r="B1048522" s="19"/>
      <c r="C1048522" s="20"/>
      <c r="D1048522" s="18"/>
      <c r="E1048522" s="18"/>
      <c r="F1048522" s="18"/>
      <c r="G1048522" s="18"/>
      <c r="H1048522" s="18"/>
      <c r="I1048522" s="18"/>
      <c r="XEQ1048522" s="18"/>
      <c r="XER1048522" s="18"/>
      <c r="XES1048522" s="18"/>
      <c r="XET1048522" s="18"/>
      <c r="XEU1048522" s="18"/>
      <c r="XEV1048522" s="18"/>
      <c r="XEW1048522" s="18"/>
      <c r="XEX1048522" s="18"/>
      <c r="XEY1048522" s="18"/>
      <c r="XEZ1048522" s="18"/>
      <c r="XFA1048522" s="18"/>
      <c r="XFB1048522" s="18"/>
      <c r="XFC1048522" s="18"/>
      <c r="XFD1048522" s="18"/>
    </row>
    <row r="1048523" spans="1:16384">
      <c r="A1048523" s="18"/>
      <c r="B1048523" s="19"/>
      <c r="C1048523" s="20"/>
      <c r="D1048523" s="18"/>
      <c r="E1048523" s="18"/>
      <c r="F1048523" s="18"/>
      <c r="G1048523" s="18"/>
      <c r="H1048523" s="18"/>
      <c r="I1048523" s="18"/>
      <c r="XEQ1048523" s="18"/>
      <c r="XER1048523" s="18"/>
      <c r="XES1048523" s="18"/>
      <c r="XET1048523" s="18"/>
      <c r="XEU1048523" s="18"/>
      <c r="XEV1048523" s="18"/>
      <c r="XEW1048523" s="18"/>
      <c r="XEX1048523" s="18"/>
      <c r="XEY1048523" s="18"/>
      <c r="XEZ1048523" s="18"/>
      <c r="XFA1048523" s="18"/>
      <c r="XFB1048523" s="18"/>
      <c r="XFC1048523" s="18"/>
      <c r="XFD1048523" s="18"/>
    </row>
    <row r="1048524" spans="1:16384">
      <c r="A1048524" s="18"/>
      <c r="B1048524" s="19"/>
      <c r="C1048524" s="20"/>
      <c r="D1048524" s="18"/>
      <c r="E1048524" s="18"/>
      <c r="F1048524" s="18"/>
      <c r="G1048524" s="18"/>
      <c r="H1048524" s="18"/>
      <c r="I1048524" s="18"/>
      <c r="XEQ1048524" s="18"/>
      <c r="XER1048524" s="18"/>
      <c r="XES1048524" s="18"/>
      <c r="XET1048524" s="18"/>
      <c r="XEU1048524" s="18"/>
      <c r="XEV1048524" s="18"/>
      <c r="XEW1048524" s="18"/>
      <c r="XEX1048524" s="18"/>
      <c r="XEY1048524" s="18"/>
      <c r="XEZ1048524" s="18"/>
      <c r="XFA1048524" s="18"/>
      <c r="XFB1048524" s="18"/>
      <c r="XFC1048524" s="18"/>
      <c r="XFD1048524" s="18"/>
    </row>
    <row r="1048525" spans="1:16384">
      <c r="A1048525" s="18"/>
      <c r="B1048525" s="19"/>
      <c r="C1048525" s="20"/>
      <c r="D1048525" s="18"/>
      <c r="E1048525" s="18"/>
      <c r="F1048525" s="18"/>
      <c r="G1048525" s="18"/>
      <c r="H1048525" s="18"/>
      <c r="I1048525" s="18"/>
      <c r="XEQ1048525" s="18"/>
      <c r="XER1048525" s="18"/>
      <c r="XES1048525" s="18"/>
      <c r="XET1048525" s="18"/>
      <c r="XEU1048525" s="18"/>
      <c r="XEV1048525" s="18"/>
      <c r="XEW1048525" s="18"/>
      <c r="XEX1048525" s="18"/>
      <c r="XEY1048525" s="18"/>
      <c r="XEZ1048525" s="18"/>
      <c r="XFA1048525" s="18"/>
      <c r="XFB1048525" s="18"/>
      <c r="XFC1048525" s="18"/>
      <c r="XFD1048525" s="18"/>
    </row>
    <row r="1048526" spans="1:16384">
      <c r="A1048526" s="18"/>
      <c r="B1048526" s="19"/>
      <c r="C1048526" s="20"/>
      <c r="D1048526" s="18"/>
      <c r="E1048526" s="18"/>
      <c r="F1048526" s="18"/>
      <c r="G1048526" s="18"/>
      <c r="H1048526" s="18"/>
      <c r="I1048526" s="18"/>
      <c r="XEQ1048526" s="18"/>
      <c r="XER1048526" s="18"/>
      <c r="XES1048526" s="18"/>
      <c r="XET1048526" s="18"/>
      <c r="XEU1048526" s="18"/>
      <c r="XEV1048526" s="18"/>
      <c r="XEW1048526" s="18"/>
      <c r="XEX1048526" s="18"/>
      <c r="XEY1048526" s="18"/>
      <c r="XEZ1048526" s="18"/>
      <c r="XFA1048526" s="18"/>
      <c r="XFB1048526" s="18"/>
      <c r="XFC1048526" s="18"/>
      <c r="XFD1048526" s="18"/>
    </row>
    <row r="1048527" spans="1:16384">
      <c r="A1048527" s="18"/>
      <c r="B1048527" s="19"/>
      <c r="C1048527" s="20"/>
      <c r="D1048527" s="18"/>
      <c r="E1048527" s="18"/>
      <c r="F1048527" s="18"/>
      <c r="G1048527" s="18"/>
      <c r="H1048527" s="18"/>
      <c r="I1048527" s="18"/>
      <c r="XEQ1048527" s="18"/>
      <c r="XER1048527" s="18"/>
      <c r="XES1048527" s="18"/>
      <c r="XET1048527" s="18"/>
      <c r="XEU1048527" s="18"/>
      <c r="XEV1048527" s="18"/>
      <c r="XEW1048527" s="18"/>
      <c r="XEX1048527" s="18"/>
      <c r="XEY1048527" s="18"/>
      <c r="XEZ1048527" s="18"/>
      <c r="XFA1048527" s="18"/>
      <c r="XFB1048527" s="18"/>
      <c r="XFC1048527" s="18"/>
      <c r="XFD1048527" s="18"/>
    </row>
    <row r="1048528" spans="1:16384">
      <c r="A1048528" s="18"/>
      <c r="B1048528" s="19"/>
      <c r="C1048528" s="20"/>
      <c r="D1048528" s="18"/>
      <c r="E1048528" s="18"/>
      <c r="F1048528" s="18"/>
      <c r="G1048528" s="18"/>
      <c r="H1048528" s="18"/>
      <c r="I1048528" s="18"/>
      <c r="XEQ1048528" s="18"/>
      <c r="XER1048528" s="18"/>
      <c r="XES1048528" s="18"/>
      <c r="XET1048528" s="18"/>
      <c r="XEU1048528" s="18"/>
      <c r="XEV1048528" s="18"/>
      <c r="XEW1048528" s="18"/>
      <c r="XEX1048528" s="18"/>
      <c r="XEY1048528" s="18"/>
      <c r="XEZ1048528" s="18"/>
      <c r="XFA1048528" s="18"/>
      <c r="XFB1048528" s="18"/>
      <c r="XFC1048528" s="18"/>
      <c r="XFD1048528" s="18"/>
    </row>
    <row r="1048529" spans="1:16384">
      <c r="A1048529" s="18"/>
      <c r="B1048529" s="19"/>
      <c r="C1048529" s="20"/>
      <c r="D1048529" s="18"/>
      <c r="E1048529" s="18"/>
      <c r="F1048529" s="18"/>
      <c r="G1048529" s="18"/>
      <c r="H1048529" s="18"/>
      <c r="I1048529" s="18"/>
      <c r="XEQ1048529" s="18"/>
      <c r="XER1048529" s="18"/>
      <c r="XES1048529" s="18"/>
      <c r="XET1048529" s="18"/>
      <c r="XEU1048529" s="18"/>
      <c r="XEV1048529" s="18"/>
      <c r="XEW1048529" s="18"/>
      <c r="XEX1048529" s="18"/>
      <c r="XEY1048529" s="18"/>
      <c r="XEZ1048529" s="18"/>
      <c r="XFA1048529" s="18"/>
      <c r="XFB1048529" s="18"/>
      <c r="XFC1048529" s="18"/>
      <c r="XFD1048529" s="18"/>
    </row>
    <row r="1048530" spans="1:16384">
      <c r="A1048530" s="18"/>
      <c r="B1048530" s="19"/>
      <c r="C1048530" s="20"/>
      <c r="D1048530" s="18"/>
      <c r="E1048530" s="18"/>
      <c r="F1048530" s="18"/>
      <c r="G1048530" s="18"/>
      <c r="H1048530" s="18"/>
      <c r="I1048530" s="18"/>
      <c r="XEQ1048530" s="18"/>
      <c r="XER1048530" s="18"/>
      <c r="XES1048530" s="18"/>
      <c r="XET1048530" s="18"/>
      <c r="XEU1048530" s="18"/>
      <c r="XEV1048530" s="18"/>
      <c r="XEW1048530" s="18"/>
      <c r="XEX1048530" s="18"/>
      <c r="XEY1048530" s="18"/>
      <c r="XEZ1048530" s="18"/>
      <c r="XFA1048530" s="18"/>
      <c r="XFB1048530" s="18"/>
      <c r="XFC1048530" s="18"/>
      <c r="XFD1048530" s="18"/>
    </row>
    <row r="1048531" spans="1:16384">
      <c r="A1048531" s="18"/>
      <c r="B1048531" s="19"/>
      <c r="C1048531" s="20"/>
      <c r="D1048531" s="18"/>
      <c r="E1048531" s="18"/>
      <c r="F1048531" s="18"/>
      <c r="G1048531" s="18"/>
      <c r="H1048531" s="18"/>
      <c r="I1048531" s="18"/>
      <c r="XEQ1048531" s="18"/>
      <c r="XER1048531" s="18"/>
      <c r="XES1048531" s="18"/>
      <c r="XET1048531" s="18"/>
      <c r="XEU1048531" s="18"/>
      <c r="XEV1048531" s="18"/>
      <c r="XEW1048531" s="18"/>
      <c r="XEX1048531" s="18"/>
      <c r="XEY1048531" s="18"/>
      <c r="XEZ1048531" s="18"/>
      <c r="XFA1048531" s="18"/>
      <c r="XFB1048531" s="18"/>
      <c r="XFC1048531" s="18"/>
      <c r="XFD1048531" s="18"/>
    </row>
    <row r="1048532" spans="1:16384">
      <c r="A1048532" s="18"/>
      <c r="B1048532" s="19"/>
      <c r="C1048532" s="20"/>
      <c r="D1048532" s="18"/>
      <c r="E1048532" s="18"/>
      <c r="F1048532" s="18"/>
      <c r="G1048532" s="18"/>
      <c r="H1048532" s="18"/>
      <c r="I1048532" s="18"/>
      <c r="XEQ1048532" s="18"/>
      <c r="XER1048532" s="18"/>
      <c r="XES1048532" s="18"/>
      <c r="XET1048532" s="18"/>
      <c r="XEU1048532" s="18"/>
      <c r="XEV1048532" s="18"/>
      <c r="XEW1048532" s="18"/>
      <c r="XEX1048532" s="18"/>
      <c r="XEY1048532" s="18"/>
      <c r="XEZ1048532" s="18"/>
      <c r="XFA1048532" s="18"/>
      <c r="XFB1048532" s="18"/>
      <c r="XFC1048532" s="18"/>
      <c r="XFD1048532" s="18"/>
    </row>
    <row r="1048533" spans="1:16384">
      <c r="A1048533" s="18"/>
      <c r="B1048533" s="19"/>
      <c r="C1048533" s="20"/>
      <c r="D1048533" s="18"/>
      <c r="E1048533" s="18"/>
      <c r="F1048533" s="18"/>
      <c r="G1048533" s="18"/>
      <c r="H1048533" s="18"/>
      <c r="I1048533" s="18"/>
      <c r="XEQ1048533" s="18"/>
      <c r="XER1048533" s="18"/>
      <c r="XES1048533" s="18"/>
      <c r="XET1048533" s="18"/>
      <c r="XEU1048533" s="18"/>
      <c r="XEV1048533" s="18"/>
      <c r="XEW1048533" s="18"/>
      <c r="XEX1048533" s="18"/>
      <c r="XEY1048533" s="18"/>
      <c r="XEZ1048533" s="18"/>
      <c r="XFA1048533" s="18"/>
      <c r="XFB1048533" s="18"/>
      <c r="XFC1048533" s="18"/>
      <c r="XFD1048533" s="18"/>
    </row>
    <row r="1048534" spans="1:16384">
      <c r="A1048534" s="18"/>
      <c r="B1048534" s="19"/>
      <c r="C1048534" s="20"/>
      <c r="D1048534" s="18"/>
      <c r="E1048534" s="18"/>
      <c r="F1048534" s="18"/>
      <c r="G1048534" s="18"/>
      <c r="H1048534" s="18"/>
      <c r="I1048534" s="18"/>
      <c r="XEQ1048534" s="18"/>
      <c r="XER1048534" s="18"/>
      <c r="XES1048534" s="18"/>
      <c r="XET1048534" s="18"/>
      <c r="XEU1048534" s="18"/>
      <c r="XEV1048534" s="18"/>
      <c r="XEW1048534" s="18"/>
      <c r="XEX1048534" s="18"/>
      <c r="XEY1048534" s="18"/>
      <c r="XEZ1048534" s="18"/>
      <c r="XFA1048534" s="18"/>
      <c r="XFB1048534" s="18"/>
      <c r="XFC1048534" s="18"/>
      <c r="XFD1048534" s="18"/>
    </row>
    <row r="1048535" spans="1:16384">
      <c r="A1048535" s="18"/>
      <c r="B1048535" s="19"/>
      <c r="C1048535" s="20"/>
      <c r="D1048535" s="18"/>
      <c r="E1048535" s="18"/>
      <c r="F1048535" s="18"/>
      <c r="G1048535" s="18"/>
      <c r="H1048535" s="18"/>
      <c r="I1048535" s="18"/>
      <c r="XEQ1048535" s="18"/>
      <c r="XER1048535" s="18"/>
      <c r="XES1048535" s="18"/>
      <c r="XET1048535" s="18"/>
      <c r="XEU1048535" s="18"/>
      <c r="XEV1048535" s="18"/>
      <c r="XEW1048535" s="18"/>
      <c r="XEX1048535" s="18"/>
      <c r="XEY1048535" s="18"/>
      <c r="XEZ1048535" s="18"/>
      <c r="XFA1048535" s="18"/>
      <c r="XFB1048535" s="18"/>
      <c r="XFC1048535" s="18"/>
      <c r="XFD1048535" s="18"/>
    </row>
    <row r="1048536" spans="1:16384">
      <c r="A1048536" s="18"/>
      <c r="B1048536" s="19"/>
      <c r="C1048536" s="20"/>
      <c r="D1048536" s="18"/>
      <c r="E1048536" s="18"/>
      <c r="F1048536" s="18"/>
      <c r="G1048536" s="18"/>
      <c r="H1048536" s="18"/>
      <c r="I1048536" s="18"/>
      <c r="XEQ1048536" s="18"/>
      <c r="XER1048536" s="18"/>
      <c r="XES1048536" s="18"/>
      <c r="XET1048536" s="18"/>
      <c r="XEU1048536" s="18"/>
      <c r="XEV1048536" s="18"/>
      <c r="XEW1048536" s="18"/>
      <c r="XEX1048536" s="18"/>
      <c r="XEY1048536" s="18"/>
      <c r="XEZ1048536" s="18"/>
      <c r="XFA1048536" s="18"/>
      <c r="XFB1048536" s="18"/>
      <c r="XFC1048536" s="18"/>
      <c r="XFD1048536" s="18"/>
    </row>
    <row r="1048537" spans="1:16384">
      <c r="A1048537" s="18"/>
      <c r="B1048537" s="19"/>
      <c r="C1048537" s="20"/>
      <c r="D1048537" s="18"/>
      <c r="E1048537" s="18"/>
      <c r="F1048537" s="18"/>
      <c r="G1048537" s="18"/>
      <c r="H1048537" s="18"/>
      <c r="I1048537" s="18"/>
      <c r="XEQ1048537" s="18"/>
      <c r="XER1048537" s="18"/>
      <c r="XES1048537" s="18"/>
      <c r="XET1048537" s="18"/>
      <c r="XEU1048537" s="18"/>
      <c r="XEV1048537" s="18"/>
      <c r="XEW1048537" s="18"/>
      <c r="XEX1048537" s="18"/>
      <c r="XEY1048537" s="18"/>
      <c r="XEZ1048537" s="18"/>
      <c r="XFA1048537" s="18"/>
      <c r="XFB1048537" s="18"/>
      <c r="XFC1048537" s="18"/>
      <c r="XFD1048537" s="18"/>
    </row>
    <row r="1048538" spans="1:16384">
      <c r="A1048538" s="18"/>
      <c r="B1048538" s="19"/>
      <c r="C1048538" s="20"/>
      <c r="D1048538" s="18"/>
      <c r="E1048538" s="18"/>
      <c r="F1048538" s="18"/>
      <c r="G1048538" s="18"/>
      <c r="H1048538" s="18"/>
      <c r="I1048538" s="18"/>
      <c r="XEQ1048538" s="18"/>
      <c r="XER1048538" s="18"/>
      <c r="XES1048538" s="18"/>
      <c r="XET1048538" s="18"/>
      <c r="XEU1048538" s="18"/>
      <c r="XEV1048538" s="18"/>
      <c r="XEW1048538" s="18"/>
      <c r="XEX1048538" s="18"/>
      <c r="XEY1048538" s="18"/>
      <c r="XEZ1048538" s="18"/>
      <c r="XFA1048538" s="18"/>
      <c r="XFB1048538" s="18"/>
      <c r="XFC1048538" s="18"/>
      <c r="XFD1048538" s="18"/>
    </row>
    <row r="1048539" spans="1:16384">
      <c r="A1048539" s="18"/>
      <c r="B1048539" s="19"/>
      <c r="C1048539" s="20"/>
      <c r="D1048539" s="18"/>
      <c r="E1048539" s="18"/>
      <c r="F1048539" s="18"/>
      <c r="G1048539" s="18"/>
      <c r="H1048539" s="18"/>
      <c r="I1048539" s="18"/>
      <c r="XEQ1048539" s="18"/>
      <c r="XER1048539" s="18"/>
      <c r="XES1048539" s="18"/>
      <c r="XET1048539" s="18"/>
      <c r="XEU1048539" s="18"/>
      <c r="XEV1048539" s="18"/>
      <c r="XEW1048539" s="18"/>
      <c r="XEX1048539" s="18"/>
      <c r="XEY1048539" s="18"/>
      <c r="XEZ1048539" s="18"/>
      <c r="XFA1048539" s="18"/>
      <c r="XFB1048539" s="18"/>
      <c r="XFC1048539" s="18"/>
      <c r="XFD1048539" s="18"/>
    </row>
    <row r="1048540" spans="1:16384">
      <c r="A1048540" s="18"/>
      <c r="B1048540" s="19"/>
      <c r="C1048540" s="20"/>
      <c r="D1048540" s="18"/>
      <c r="E1048540" s="18"/>
      <c r="F1048540" s="18"/>
      <c r="G1048540" s="18"/>
      <c r="H1048540" s="18"/>
      <c r="I1048540" s="18"/>
      <c r="XEQ1048540" s="18"/>
      <c r="XER1048540" s="18"/>
      <c r="XES1048540" s="18"/>
      <c r="XET1048540" s="18"/>
      <c r="XEU1048540" s="18"/>
      <c r="XEV1048540" s="18"/>
      <c r="XEW1048540" s="18"/>
      <c r="XEX1048540" s="18"/>
      <c r="XEY1048540" s="18"/>
      <c r="XEZ1048540" s="18"/>
      <c r="XFA1048540" s="18"/>
      <c r="XFB1048540" s="18"/>
      <c r="XFC1048540" s="18"/>
      <c r="XFD1048540" s="18"/>
    </row>
    <row r="1048541" spans="1:16384">
      <c r="A1048541" s="18"/>
      <c r="B1048541" s="19"/>
      <c r="C1048541" s="20"/>
      <c r="D1048541" s="18"/>
      <c r="E1048541" s="18"/>
      <c r="F1048541" s="18"/>
      <c r="G1048541" s="18"/>
      <c r="H1048541" s="18"/>
      <c r="I1048541" s="18"/>
      <c r="XEQ1048541" s="18"/>
      <c r="XER1048541" s="18"/>
      <c r="XES1048541" s="18"/>
      <c r="XET1048541" s="18"/>
      <c r="XEU1048541" s="18"/>
      <c r="XEV1048541" s="18"/>
      <c r="XEW1048541" s="18"/>
      <c r="XEX1048541" s="18"/>
      <c r="XEY1048541" s="18"/>
      <c r="XEZ1048541" s="18"/>
      <c r="XFA1048541" s="18"/>
      <c r="XFB1048541" s="18"/>
      <c r="XFC1048541" s="18"/>
      <c r="XFD1048541" s="18"/>
    </row>
    <row r="1048542" spans="1:16384">
      <c r="A1048542" s="18"/>
      <c r="B1048542" s="19"/>
      <c r="C1048542" s="20"/>
      <c r="D1048542" s="18"/>
      <c r="E1048542" s="18"/>
      <c r="F1048542" s="18"/>
      <c r="G1048542" s="18"/>
      <c r="H1048542" s="18"/>
      <c r="I1048542" s="18"/>
      <c r="XEQ1048542" s="18"/>
      <c r="XER1048542" s="18"/>
      <c r="XES1048542" s="18"/>
      <c r="XET1048542" s="18"/>
      <c r="XEU1048542" s="18"/>
      <c r="XEV1048542" s="18"/>
      <c r="XEW1048542" s="18"/>
      <c r="XEX1048542" s="18"/>
      <c r="XEY1048542" s="18"/>
      <c r="XEZ1048542" s="18"/>
      <c r="XFA1048542" s="18"/>
      <c r="XFB1048542" s="18"/>
      <c r="XFC1048542" s="18"/>
      <c r="XFD1048542" s="18"/>
    </row>
    <row r="1048543" spans="1:16384">
      <c r="A1048543" s="18"/>
      <c r="B1048543" s="19"/>
      <c r="C1048543" s="20"/>
      <c r="D1048543" s="18"/>
      <c r="E1048543" s="18"/>
      <c r="F1048543" s="18"/>
      <c r="G1048543" s="18"/>
      <c r="H1048543" s="18"/>
      <c r="I1048543" s="18"/>
      <c r="XEQ1048543" s="18"/>
      <c r="XER1048543" s="18"/>
      <c r="XES1048543" s="18"/>
      <c r="XET1048543" s="18"/>
      <c r="XEU1048543" s="18"/>
      <c r="XEV1048543" s="18"/>
      <c r="XEW1048543" s="18"/>
      <c r="XEX1048543" s="18"/>
      <c r="XEY1048543" s="18"/>
      <c r="XEZ1048543" s="18"/>
      <c r="XFA1048543" s="18"/>
      <c r="XFB1048543" s="18"/>
      <c r="XFC1048543" s="18"/>
      <c r="XFD1048543" s="18"/>
    </row>
    <row r="1048544" spans="1:16384">
      <c r="A1048544" s="18"/>
      <c r="B1048544" s="19"/>
      <c r="C1048544" s="20"/>
      <c r="D1048544" s="18"/>
      <c r="E1048544" s="18"/>
      <c r="F1048544" s="18"/>
      <c r="G1048544" s="18"/>
      <c r="H1048544" s="18"/>
      <c r="I1048544" s="18"/>
      <c r="XEQ1048544" s="18"/>
      <c r="XER1048544" s="18"/>
      <c r="XES1048544" s="18"/>
      <c r="XET1048544" s="18"/>
      <c r="XEU1048544" s="18"/>
      <c r="XEV1048544" s="18"/>
      <c r="XEW1048544" s="18"/>
      <c r="XEX1048544" s="18"/>
      <c r="XEY1048544" s="18"/>
      <c r="XEZ1048544" s="18"/>
      <c r="XFA1048544" s="18"/>
      <c r="XFB1048544" s="18"/>
      <c r="XFC1048544" s="18"/>
      <c r="XFD1048544" s="18"/>
    </row>
    <row r="1048545" spans="1:16384">
      <c r="A1048545" s="18"/>
      <c r="B1048545" s="19"/>
      <c r="C1048545" s="20"/>
      <c r="D1048545" s="18"/>
      <c r="E1048545" s="18"/>
      <c r="F1048545" s="18"/>
      <c r="G1048545" s="18"/>
      <c r="H1048545" s="18"/>
      <c r="I1048545" s="18"/>
      <c r="XEQ1048545" s="18"/>
      <c r="XER1048545" s="18"/>
      <c r="XES1048545" s="18"/>
      <c r="XET1048545" s="18"/>
      <c r="XEU1048545" s="18"/>
      <c r="XEV1048545" s="18"/>
      <c r="XEW1048545" s="18"/>
      <c r="XEX1048545" s="18"/>
      <c r="XEY1048545" s="18"/>
      <c r="XEZ1048545" s="18"/>
      <c r="XFA1048545" s="18"/>
      <c r="XFB1048545" s="18"/>
      <c r="XFC1048545" s="18"/>
      <c r="XFD1048545" s="18"/>
    </row>
    <row r="1048546" spans="1:16384">
      <c r="A1048546" s="18"/>
      <c r="B1048546" s="19"/>
      <c r="C1048546" s="20"/>
      <c r="D1048546" s="18"/>
      <c r="E1048546" s="18"/>
      <c r="F1048546" s="18"/>
      <c r="G1048546" s="18"/>
      <c r="H1048546" s="18"/>
      <c r="I1048546" s="18"/>
      <c r="XEQ1048546" s="18"/>
      <c r="XER1048546" s="18"/>
      <c r="XES1048546" s="18"/>
      <c r="XET1048546" s="18"/>
      <c r="XEU1048546" s="18"/>
      <c r="XEV1048546" s="18"/>
      <c r="XEW1048546" s="18"/>
      <c r="XEX1048546" s="18"/>
      <c r="XEY1048546" s="18"/>
      <c r="XEZ1048546" s="18"/>
      <c r="XFA1048546" s="18"/>
      <c r="XFB1048546" s="18"/>
      <c r="XFC1048546" s="18"/>
      <c r="XFD1048546" s="18"/>
    </row>
    <row r="1048547" spans="1:16384">
      <c r="A1048547" s="18"/>
      <c r="B1048547" s="19"/>
      <c r="C1048547" s="20"/>
      <c r="D1048547" s="18"/>
      <c r="E1048547" s="18"/>
      <c r="F1048547" s="18"/>
      <c r="G1048547" s="18"/>
      <c r="H1048547" s="18"/>
      <c r="I1048547" s="18"/>
      <c r="XEQ1048547" s="18"/>
      <c r="XER1048547" s="18"/>
      <c r="XES1048547" s="18"/>
      <c r="XET1048547" s="18"/>
      <c r="XEU1048547" s="18"/>
      <c r="XEV1048547" s="18"/>
      <c r="XEW1048547" s="18"/>
      <c r="XEX1048547" s="18"/>
      <c r="XEY1048547" s="18"/>
      <c r="XEZ1048547" s="18"/>
      <c r="XFA1048547" s="18"/>
      <c r="XFB1048547" s="18"/>
      <c r="XFC1048547" s="18"/>
      <c r="XFD1048547" s="18"/>
    </row>
    <row r="1048548" spans="1:16384">
      <c r="A1048548" s="18"/>
      <c r="B1048548" s="19"/>
      <c r="C1048548" s="20"/>
      <c r="D1048548" s="18"/>
      <c r="E1048548" s="18"/>
      <c r="F1048548" s="18"/>
      <c r="G1048548" s="18"/>
      <c r="H1048548" s="18"/>
      <c r="I1048548" s="18"/>
      <c r="XEQ1048548" s="18"/>
      <c r="XER1048548" s="18"/>
      <c r="XES1048548" s="18"/>
      <c r="XET1048548" s="18"/>
      <c r="XEU1048548" s="18"/>
      <c r="XEV1048548" s="18"/>
      <c r="XEW1048548" s="18"/>
      <c r="XEX1048548" s="18"/>
      <c r="XEY1048548" s="18"/>
      <c r="XEZ1048548" s="18"/>
      <c r="XFA1048548" s="18"/>
      <c r="XFB1048548" s="18"/>
      <c r="XFC1048548" s="18"/>
      <c r="XFD1048548" s="18"/>
    </row>
    <row r="1048549" spans="1:16384">
      <c r="A1048549" s="18"/>
      <c r="B1048549" s="19"/>
      <c r="C1048549" s="20"/>
      <c r="D1048549" s="18"/>
      <c r="E1048549" s="18"/>
      <c r="F1048549" s="18"/>
      <c r="G1048549" s="18"/>
      <c r="H1048549" s="18"/>
      <c r="I1048549" s="18"/>
      <c r="XEQ1048549" s="18"/>
      <c r="XER1048549" s="18"/>
      <c r="XES1048549" s="18"/>
      <c r="XET1048549" s="18"/>
      <c r="XEU1048549" s="18"/>
      <c r="XEV1048549" s="18"/>
      <c r="XEW1048549" s="18"/>
      <c r="XEX1048549" s="18"/>
      <c r="XEY1048549" s="18"/>
      <c r="XEZ1048549" s="18"/>
      <c r="XFA1048549" s="18"/>
      <c r="XFB1048549" s="18"/>
      <c r="XFC1048549" s="18"/>
      <c r="XFD1048549" s="18"/>
    </row>
    <row r="1048550" spans="1:16384">
      <c r="A1048550" s="18"/>
      <c r="B1048550" s="19"/>
      <c r="C1048550" s="20"/>
      <c r="D1048550" s="18"/>
      <c r="E1048550" s="18"/>
      <c r="F1048550" s="18"/>
      <c r="G1048550" s="18"/>
      <c r="H1048550" s="18"/>
      <c r="I1048550" s="18"/>
      <c r="XEQ1048550" s="18"/>
      <c r="XER1048550" s="18"/>
      <c r="XES1048550" s="18"/>
      <c r="XET1048550" s="18"/>
      <c r="XEU1048550" s="18"/>
      <c r="XEV1048550" s="18"/>
      <c r="XEW1048550" s="18"/>
      <c r="XEX1048550" s="18"/>
      <c r="XEY1048550" s="18"/>
      <c r="XEZ1048550" s="18"/>
      <c r="XFA1048550" s="18"/>
      <c r="XFB1048550" s="18"/>
      <c r="XFC1048550" s="18"/>
      <c r="XFD1048550" s="18"/>
    </row>
    <row r="1048551" spans="1:16384">
      <c r="A1048551" s="18"/>
      <c r="B1048551" s="19"/>
      <c r="C1048551" s="20"/>
      <c r="D1048551" s="18"/>
      <c r="E1048551" s="18"/>
      <c r="F1048551" s="18"/>
      <c r="G1048551" s="18"/>
      <c r="H1048551" s="18"/>
      <c r="I1048551" s="18"/>
      <c r="XEQ1048551" s="18"/>
      <c r="XER1048551" s="18"/>
      <c r="XES1048551" s="18"/>
      <c r="XET1048551" s="18"/>
      <c r="XEU1048551" s="18"/>
      <c r="XEV1048551" s="18"/>
      <c r="XEW1048551" s="18"/>
      <c r="XEX1048551" s="18"/>
      <c r="XEY1048551" s="18"/>
      <c r="XEZ1048551" s="18"/>
      <c r="XFA1048551" s="18"/>
      <c r="XFB1048551" s="18"/>
      <c r="XFC1048551" s="18"/>
      <c r="XFD1048551" s="18"/>
    </row>
    <row r="1048552" spans="1:16384">
      <c r="A1048552" s="18"/>
      <c r="B1048552" s="19"/>
      <c r="C1048552" s="20"/>
      <c r="D1048552" s="18"/>
      <c r="E1048552" s="18"/>
      <c r="F1048552" s="18"/>
      <c r="G1048552" s="18"/>
      <c r="H1048552" s="18"/>
      <c r="I1048552" s="18"/>
      <c r="XEQ1048552" s="18"/>
      <c r="XER1048552" s="18"/>
      <c r="XES1048552" s="18"/>
      <c r="XET1048552" s="18"/>
      <c r="XEU1048552" s="18"/>
      <c r="XEV1048552" s="18"/>
      <c r="XEW1048552" s="18"/>
      <c r="XEX1048552" s="18"/>
      <c r="XEY1048552" s="18"/>
      <c r="XEZ1048552" s="18"/>
      <c r="XFA1048552" s="18"/>
      <c r="XFB1048552" s="18"/>
      <c r="XFC1048552" s="18"/>
      <c r="XFD1048552" s="18"/>
    </row>
    <row r="1048553" spans="1:16384">
      <c r="A1048553" s="18"/>
      <c r="B1048553" s="19"/>
      <c r="C1048553" s="20"/>
      <c r="D1048553" s="18"/>
      <c r="E1048553" s="18"/>
      <c r="F1048553" s="18"/>
      <c r="G1048553" s="18"/>
      <c r="H1048553" s="18"/>
      <c r="I1048553" s="18"/>
      <c r="XEQ1048553" s="18"/>
      <c r="XER1048553" s="18"/>
      <c r="XES1048553" s="18"/>
      <c r="XET1048553" s="18"/>
      <c r="XEU1048553" s="18"/>
      <c r="XEV1048553" s="18"/>
      <c r="XEW1048553" s="18"/>
      <c r="XEX1048553" s="18"/>
      <c r="XEY1048553" s="18"/>
      <c r="XEZ1048553" s="18"/>
      <c r="XFA1048553" s="18"/>
      <c r="XFB1048553" s="18"/>
      <c r="XFC1048553" s="18"/>
      <c r="XFD1048553" s="18"/>
    </row>
    <row r="1048554" spans="1:16384">
      <c r="A1048554" s="18"/>
      <c r="B1048554" s="19"/>
      <c r="C1048554" s="20"/>
      <c r="D1048554" s="18"/>
      <c r="E1048554" s="18"/>
      <c r="F1048554" s="18"/>
      <c r="G1048554" s="18"/>
      <c r="H1048554" s="18"/>
      <c r="I1048554" s="18"/>
      <c r="XEQ1048554" s="18"/>
      <c r="XER1048554" s="18"/>
      <c r="XES1048554" s="18"/>
      <c r="XET1048554" s="18"/>
      <c r="XEU1048554" s="18"/>
      <c r="XEV1048554" s="18"/>
      <c r="XEW1048554" s="18"/>
      <c r="XEX1048554" s="18"/>
      <c r="XEY1048554" s="18"/>
      <c r="XEZ1048554" s="18"/>
      <c r="XFA1048554" s="18"/>
      <c r="XFB1048554" s="18"/>
      <c r="XFC1048554" s="18"/>
      <c r="XFD1048554" s="18"/>
    </row>
    <row r="1048555" spans="1:16384">
      <c r="A1048555" s="18"/>
      <c r="B1048555" s="19"/>
      <c r="C1048555" s="20"/>
      <c r="D1048555" s="18"/>
      <c r="E1048555" s="18"/>
      <c r="F1048555" s="18"/>
      <c r="G1048555" s="18"/>
      <c r="H1048555" s="18"/>
      <c r="I1048555" s="18"/>
      <c r="XEQ1048555" s="18"/>
      <c r="XER1048555" s="18"/>
      <c r="XES1048555" s="18"/>
      <c r="XET1048555" s="18"/>
      <c r="XEU1048555" s="18"/>
      <c r="XEV1048555" s="18"/>
      <c r="XEW1048555" s="18"/>
      <c r="XEX1048555" s="18"/>
      <c r="XEY1048555" s="18"/>
      <c r="XEZ1048555" s="18"/>
      <c r="XFA1048555" s="18"/>
      <c r="XFB1048555" s="18"/>
      <c r="XFC1048555" s="18"/>
      <c r="XFD1048555" s="18"/>
    </row>
    <row r="1048556" spans="1:16384">
      <c r="A1048556" s="18"/>
      <c r="B1048556" s="19"/>
      <c r="C1048556" s="20"/>
      <c r="D1048556" s="18"/>
      <c r="E1048556" s="18"/>
      <c r="F1048556" s="18"/>
      <c r="G1048556" s="18"/>
      <c r="H1048556" s="18"/>
      <c r="I1048556" s="18"/>
      <c r="XEQ1048556" s="18"/>
      <c r="XER1048556" s="18"/>
      <c r="XES1048556" s="18"/>
      <c r="XET1048556" s="18"/>
      <c r="XEU1048556" s="18"/>
      <c r="XEV1048556" s="18"/>
      <c r="XEW1048556" s="18"/>
      <c r="XEX1048556" s="18"/>
      <c r="XEY1048556" s="18"/>
      <c r="XEZ1048556" s="18"/>
      <c r="XFA1048556" s="18"/>
      <c r="XFB1048556" s="18"/>
      <c r="XFC1048556" s="18"/>
      <c r="XFD1048556" s="18"/>
    </row>
    <row r="1048557" spans="1:16384">
      <c r="A1048557" s="18"/>
      <c r="B1048557" s="19"/>
      <c r="C1048557" s="20"/>
      <c r="D1048557" s="18"/>
      <c r="E1048557" s="18"/>
      <c r="F1048557" s="18"/>
      <c r="G1048557" s="18"/>
      <c r="H1048557" s="18"/>
      <c r="I1048557" s="18"/>
      <c r="XEQ1048557" s="18"/>
      <c r="XER1048557" s="18"/>
      <c r="XES1048557" s="18"/>
      <c r="XET1048557" s="18"/>
      <c r="XEU1048557" s="18"/>
      <c r="XEV1048557" s="18"/>
      <c r="XEW1048557" s="18"/>
      <c r="XEX1048557" s="18"/>
      <c r="XEY1048557" s="18"/>
      <c r="XEZ1048557" s="18"/>
      <c r="XFA1048557" s="18"/>
      <c r="XFB1048557" s="18"/>
      <c r="XFC1048557" s="18"/>
      <c r="XFD1048557" s="18"/>
    </row>
    <row r="1048558" spans="1:16384">
      <c r="A1048558" s="18"/>
      <c r="B1048558" s="19"/>
      <c r="C1048558" s="20"/>
      <c r="D1048558" s="18"/>
      <c r="E1048558" s="18"/>
      <c r="F1048558" s="18"/>
      <c r="G1048558" s="18"/>
      <c r="H1048558" s="18"/>
      <c r="I1048558" s="18"/>
      <c r="XEQ1048558" s="18"/>
      <c r="XER1048558" s="18"/>
      <c r="XES1048558" s="18"/>
      <c r="XET1048558" s="18"/>
      <c r="XEU1048558" s="18"/>
      <c r="XEV1048558" s="18"/>
      <c r="XEW1048558" s="18"/>
      <c r="XEX1048558" s="18"/>
      <c r="XEY1048558" s="18"/>
      <c r="XEZ1048558" s="18"/>
      <c r="XFA1048558" s="18"/>
      <c r="XFB1048558" s="18"/>
      <c r="XFC1048558" s="18"/>
      <c r="XFD1048558" s="18"/>
    </row>
    <row r="1048559" spans="1:16384">
      <c r="A1048559" s="18"/>
      <c r="B1048559" s="19"/>
      <c r="C1048559" s="20"/>
      <c r="D1048559" s="18"/>
      <c r="E1048559" s="18"/>
      <c r="F1048559" s="18"/>
      <c r="G1048559" s="18"/>
      <c r="H1048559" s="18"/>
      <c r="I1048559" s="18"/>
      <c r="XEQ1048559" s="18"/>
      <c r="XER1048559" s="18"/>
      <c r="XES1048559" s="18"/>
      <c r="XET1048559" s="18"/>
      <c r="XEU1048559" s="18"/>
      <c r="XEV1048559" s="18"/>
      <c r="XEW1048559" s="18"/>
      <c r="XEX1048559" s="18"/>
      <c r="XEY1048559" s="18"/>
      <c r="XEZ1048559" s="18"/>
      <c r="XFA1048559" s="18"/>
      <c r="XFB1048559" s="18"/>
      <c r="XFC1048559" s="18"/>
      <c r="XFD1048559" s="18"/>
    </row>
    <row r="1048560" spans="1:16384">
      <c r="A1048560" s="18"/>
      <c r="B1048560" s="19"/>
      <c r="C1048560" s="20"/>
      <c r="D1048560" s="18"/>
      <c r="E1048560" s="18"/>
      <c r="F1048560" s="18"/>
      <c r="G1048560" s="18"/>
      <c r="H1048560" s="18"/>
      <c r="I1048560" s="18"/>
      <c r="XEQ1048560" s="18"/>
      <c r="XER1048560" s="18"/>
      <c r="XES1048560" s="18"/>
      <c r="XET1048560" s="18"/>
      <c r="XEU1048560" s="18"/>
      <c r="XEV1048560" s="18"/>
      <c r="XEW1048560" s="18"/>
      <c r="XEX1048560" s="18"/>
      <c r="XEY1048560" s="18"/>
      <c r="XEZ1048560" s="18"/>
      <c r="XFA1048560" s="18"/>
      <c r="XFB1048560" s="18"/>
      <c r="XFC1048560" s="18"/>
      <c r="XFD1048560" s="18"/>
    </row>
    <row r="1048561" spans="1:16384">
      <c r="A1048561" s="18"/>
      <c r="B1048561" s="19"/>
      <c r="C1048561" s="20"/>
      <c r="D1048561" s="18"/>
      <c r="E1048561" s="18"/>
      <c r="F1048561" s="18"/>
      <c r="G1048561" s="18"/>
      <c r="H1048561" s="18"/>
      <c r="I1048561" s="18"/>
      <c r="XEQ1048561" s="18"/>
      <c r="XER1048561" s="18"/>
      <c r="XES1048561" s="18"/>
      <c r="XET1048561" s="18"/>
      <c r="XEU1048561" s="18"/>
      <c r="XEV1048561" s="18"/>
      <c r="XEW1048561" s="18"/>
      <c r="XEX1048561" s="18"/>
      <c r="XEY1048561" s="18"/>
      <c r="XEZ1048561" s="18"/>
      <c r="XFA1048561" s="18"/>
      <c r="XFB1048561" s="18"/>
      <c r="XFC1048561" s="18"/>
      <c r="XFD1048561" s="18"/>
    </row>
    <row r="1048562" spans="1:16384">
      <c r="A1048562" s="18"/>
      <c r="B1048562" s="19"/>
      <c r="C1048562" s="20"/>
      <c r="D1048562" s="18"/>
      <c r="E1048562" s="18"/>
      <c r="F1048562" s="18"/>
      <c r="G1048562" s="18"/>
      <c r="H1048562" s="18"/>
      <c r="I1048562" s="18"/>
      <c r="XEQ1048562" s="18"/>
      <c r="XER1048562" s="18"/>
      <c r="XES1048562" s="18"/>
      <c r="XET1048562" s="18"/>
      <c r="XEU1048562" s="18"/>
      <c r="XEV1048562" s="18"/>
      <c r="XEW1048562" s="18"/>
      <c r="XEX1048562" s="18"/>
      <c r="XEY1048562" s="18"/>
      <c r="XEZ1048562" s="18"/>
      <c r="XFA1048562" s="18"/>
      <c r="XFB1048562" s="18"/>
      <c r="XFC1048562" s="18"/>
      <c r="XFD1048562" s="18"/>
    </row>
    <row r="1048563" spans="1:16384">
      <c r="A1048563" s="18"/>
      <c r="B1048563" s="19"/>
      <c r="C1048563" s="20"/>
      <c r="D1048563" s="18"/>
      <c r="E1048563" s="18"/>
      <c r="F1048563" s="18"/>
      <c r="G1048563" s="18"/>
      <c r="H1048563" s="18"/>
      <c r="I1048563" s="18"/>
      <c r="XEQ1048563" s="18"/>
      <c r="XER1048563" s="18"/>
      <c r="XES1048563" s="18"/>
      <c r="XET1048563" s="18"/>
      <c r="XEU1048563" s="18"/>
      <c r="XEV1048563" s="18"/>
      <c r="XEW1048563" s="18"/>
      <c r="XEX1048563" s="18"/>
      <c r="XEY1048563" s="18"/>
      <c r="XEZ1048563" s="18"/>
      <c r="XFA1048563" s="18"/>
      <c r="XFB1048563" s="18"/>
      <c r="XFC1048563" s="18"/>
      <c r="XFD1048563" s="18"/>
    </row>
    <row r="1048564" spans="1:16384">
      <c r="A1048564" s="18"/>
      <c r="B1048564" s="19"/>
      <c r="C1048564" s="20"/>
      <c r="D1048564" s="18"/>
      <c r="E1048564" s="18"/>
      <c r="F1048564" s="18"/>
      <c r="G1048564" s="18"/>
      <c r="H1048564" s="18"/>
      <c r="I1048564" s="18"/>
      <c r="XEQ1048564" s="18"/>
      <c r="XER1048564" s="18"/>
      <c r="XES1048564" s="18"/>
      <c r="XET1048564" s="18"/>
      <c r="XEU1048564" s="18"/>
      <c r="XEV1048564" s="18"/>
      <c r="XEW1048564" s="18"/>
      <c r="XEX1048564" s="18"/>
      <c r="XEY1048564" s="18"/>
      <c r="XEZ1048564" s="18"/>
      <c r="XFA1048564" s="18"/>
      <c r="XFB1048564" s="18"/>
      <c r="XFC1048564" s="18"/>
      <c r="XFD1048564" s="18"/>
    </row>
    <row r="1048565" spans="1:16384">
      <c r="A1048565" s="18"/>
      <c r="B1048565" s="19"/>
      <c r="C1048565" s="20"/>
      <c r="D1048565" s="18"/>
      <c r="E1048565" s="18"/>
      <c r="F1048565" s="18"/>
      <c r="G1048565" s="18"/>
      <c r="H1048565" s="18"/>
      <c r="I1048565" s="18"/>
      <c r="XEQ1048565" s="18"/>
      <c r="XER1048565" s="18"/>
      <c r="XES1048565" s="18"/>
      <c r="XET1048565" s="18"/>
      <c r="XEU1048565" s="18"/>
      <c r="XEV1048565" s="18"/>
      <c r="XEW1048565" s="18"/>
      <c r="XEX1048565" s="18"/>
      <c r="XEY1048565" s="18"/>
      <c r="XEZ1048565" s="18"/>
      <c r="XFA1048565" s="18"/>
      <c r="XFB1048565" s="18"/>
      <c r="XFC1048565" s="18"/>
      <c r="XFD1048565" s="18"/>
    </row>
    <row r="1048566" spans="1:16384">
      <c r="A1048566" s="18"/>
      <c r="B1048566" s="19"/>
      <c r="C1048566" s="20"/>
      <c r="D1048566" s="18"/>
      <c r="E1048566" s="18"/>
      <c r="F1048566" s="18"/>
      <c r="G1048566" s="18"/>
      <c r="H1048566" s="18"/>
      <c r="I1048566" s="18"/>
      <c r="XEQ1048566" s="18"/>
      <c r="XER1048566" s="18"/>
      <c r="XES1048566" s="18"/>
      <c r="XET1048566" s="18"/>
      <c r="XEU1048566" s="18"/>
      <c r="XEV1048566" s="18"/>
      <c r="XEW1048566" s="18"/>
      <c r="XEX1048566" s="18"/>
      <c r="XEY1048566" s="18"/>
      <c r="XEZ1048566" s="18"/>
      <c r="XFA1048566" s="18"/>
      <c r="XFB1048566" s="18"/>
      <c r="XFC1048566" s="18"/>
      <c r="XFD1048566" s="18"/>
    </row>
    <row r="1048567" spans="1:16384">
      <c r="A1048567" s="18"/>
      <c r="B1048567" s="19"/>
      <c r="C1048567" s="20"/>
      <c r="D1048567" s="18"/>
      <c r="E1048567" s="18"/>
      <c r="F1048567" s="18"/>
      <c r="G1048567" s="18"/>
      <c r="H1048567" s="18"/>
      <c r="I1048567" s="18"/>
      <c r="XEQ1048567" s="18"/>
      <c r="XER1048567" s="18"/>
      <c r="XES1048567" s="18"/>
      <c r="XET1048567" s="18"/>
      <c r="XEU1048567" s="18"/>
      <c r="XEV1048567" s="18"/>
      <c r="XEW1048567" s="18"/>
      <c r="XEX1048567" s="18"/>
      <c r="XEY1048567" s="18"/>
      <c r="XEZ1048567" s="18"/>
      <c r="XFA1048567" s="18"/>
      <c r="XFB1048567" s="18"/>
      <c r="XFC1048567" s="18"/>
      <c r="XFD1048567" s="18"/>
    </row>
    <row r="1048568" spans="1:16384">
      <c r="A1048568" s="18"/>
      <c r="B1048568" s="19"/>
      <c r="C1048568" s="20"/>
      <c r="D1048568" s="18"/>
      <c r="E1048568" s="18"/>
      <c r="F1048568" s="18"/>
      <c r="G1048568" s="18"/>
      <c r="H1048568" s="18"/>
      <c r="I1048568" s="18"/>
      <c r="XEQ1048568" s="18"/>
      <c r="XER1048568" s="18"/>
      <c r="XES1048568" s="18"/>
      <c r="XET1048568" s="18"/>
      <c r="XEU1048568" s="18"/>
      <c r="XEV1048568" s="18"/>
      <c r="XEW1048568" s="18"/>
      <c r="XEX1048568" s="18"/>
      <c r="XEY1048568" s="18"/>
      <c r="XEZ1048568" s="18"/>
      <c r="XFA1048568" s="18"/>
      <c r="XFB1048568" s="18"/>
      <c r="XFC1048568" s="18"/>
      <c r="XFD1048568" s="18"/>
    </row>
    <row r="1048569" spans="1:16384">
      <c r="A1048569" s="18"/>
      <c r="B1048569" s="19"/>
      <c r="C1048569" s="20"/>
      <c r="D1048569" s="18"/>
      <c r="E1048569" s="18"/>
      <c r="F1048569" s="18"/>
      <c r="G1048569" s="18"/>
      <c r="H1048569" s="18"/>
      <c r="I1048569" s="18"/>
      <c r="XEQ1048569" s="18"/>
      <c r="XER1048569" s="18"/>
      <c r="XES1048569" s="18"/>
      <c r="XET1048569" s="18"/>
      <c r="XEU1048569" s="18"/>
      <c r="XEV1048569" s="18"/>
      <c r="XEW1048569" s="18"/>
      <c r="XEX1048569" s="18"/>
      <c r="XEY1048569" s="18"/>
      <c r="XEZ1048569" s="18"/>
      <c r="XFA1048569" s="18"/>
      <c r="XFB1048569" s="18"/>
      <c r="XFC1048569" s="18"/>
      <c r="XFD1048569" s="18"/>
    </row>
    <row r="1048570" spans="1:16384">
      <c r="A1048570" s="18"/>
      <c r="B1048570" s="19"/>
      <c r="C1048570" s="20"/>
      <c r="D1048570" s="18"/>
      <c r="E1048570" s="18"/>
      <c r="F1048570" s="18"/>
      <c r="G1048570" s="18"/>
      <c r="H1048570" s="18"/>
      <c r="I1048570" s="18"/>
      <c r="XEQ1048570" s="18"/>
      <c r="XER1048570" s="18"/>
      <c r="XES1048570" s="18"/>
      <c r="XET1048570" s="18"/>
      <c r="XEU1048570" s="18"/>
      <c r="XEV1048570" s="18"/>
      <c r="XEW1048570" s="18"/>
      <c r="XEX1048570" s="18"/>
      <c r="XEY1048570" s="18"/>
      <c r="XEZ1048570" s="18"/>
      <c r="XFA1048570" s="18"/>
      <c r="XFB1048570" s="18"/>
      <c r="XFC1048570" s="18"/>
      <c r="XFD1048570" s="18"/>
    </row>
    <row r="1048571" spans="1:16384">
      <c r="A1048571" s="18"/>
      <c r="B1048571" s="19"/>
      <c r="C1048571" s="20"/>
      <c r="D1048571" s="18"/>
      <c r="E1048571" s="18"/>
      <c r="F1048571" s="18"/>
      <c r="G1048571" s="18"/>
      <c r="H1048571" s="18"/>
      <c r="I1048571" s="18"/>
      <c r="XEQ1048571" s="18"/>
      <c r="XER1048571" s="18"/>
      <c r="XES1048571" s="18"/>
      <c r="XET1048571" s="18"/>
      <c r="XEU1048571" s="18"/>
      <c r="XEV1048571" s="18"/>
      <c r="XEW1048571" s="18"/>
      <c r="XEX1048571" s="18"/>
      <c r="XEY1048571" s="18"/>
      <c r="XEZ1048571" s="18"/>
      <c r="XFA1048571" s="18"/>
      <c r="XFB1048571" s="18"/>
      <c r="XFC1048571" s="18"/>
      <c r="XFD1048571" s="18"/>
    </row>
    <row r="1048572" spans="1:16384">
      <c r="A1048572" s="18"/>
      <c r="B1048572" s="19"/>
      <c r="C1048572" s="20"/>
      <c r="D1048572" s="18"/>
      <c r="E1048572" s="18"/>
      <c r="F1048572" s="18"/>
      <c r="G1048572" s="18"/>
      <c r="H1048572" s="18"/>
      <c r="I1048572" s="18"/>
      <c r="XEQ1048572" s="18"/>
      <c r="XER1048572" s="18"/>
      <c r="XES1048572" s="18"/>
      <c r="XET1048572" s="18"/>
      <c r="XEU1048572" s="18"/>
      <c r="XEV1048572" s="18"/>
      <c r="XEW1048572" s="18"/>
      <c r="XEX1048572" s="18"/>
      <c r="XEY1048572" s="18"/>
      <c r="XEZ1048572" s="18"/>
      <c r="XFA1048572" s="18"/>
      <c r="XFB1048572" s="18"/>
      <c r="XFC1048572" s="18"/>
      <c r="XFD1048572" s="18"/>
    </row>
    <row r="1048573" spans="1:16384">
      <c r="A1048573" s="18"/>
      <c r="B1048573" s="19"/>
      <c r="C1048573" s="20"/>
      <c r="D1048573" s="18"/>
      <c r="E1048573" s="18"/>
      <c r="F1048573" s="18"/>
      <c r="G1048573" s="18"/>
      <c r="H1048573" s="18"/>
      <c r="I1048573" s="18"/>
      <c r="XEQ1048573" s="18"/>
      <c r="XER1048573" s="18"/>
      <c r="XES1048573" s="18"/>
      <c r="XET1048573" s="18"/>
      <c r="XEU1048573" s="18"/>
      <c r="XEV1048573" s="18"/>
      <c r="XEW1048573" s="18"/>
      <c r="XEX1048573" s="18"/>
      <c r="XEY1048573" s="18"/>
      <c r="XEZ1048573" s="18"/>
      <c r="XFA1048573" s="18"/>
      <c r="XFB1048573" s="18"/>
      <c r="XFC1048573" s="18"/>
      <c r="XFD1048573" s="18"/>
    </row>
    <row r="1048574" spans="1:16384">
      <c r="A1048574" s="18"/>
      <c r="B1048574" s="19"/>
      <c r="C1048574" s="20"/>
      <c r="D1048574" s="18"/>
      <c r="E1048574" s="18"/>
      <c r="F1048574" s="18"/>
      <c r="G1048574" s="18"/>
      <c r="H1048574" s="18"/>
      <c r="I1048574" s="18"/>
      <c r="XEQ1048574" s="18"/>
      <c r="XER1048574" s="18"/>
      <c r="XES1048574" s="18"/>
      <c r="XET1048574" s="18"/>
      <c r="XEU1048574" s="18"/>
      <c r="XEV1048574" s="18"/>
      <c r="XEW1048574" s="18"/>
      <c r="XEX1048574" s="18"/>
      <c r="XEY1048574" s="18"/>
      <c r="XEZ1048574" s="18"/>
      <c r="XFA1048574" s="18"/>
      <c r="XFB1048574" s="18"/>
      <c r="XFC1048574" s="18"/>
      <c r="XFD1048574" s="18"/>
    </row>
    <row r="1048575" spans="1:16384">
      <c r="A1048575" s="18"/>
      <c r="B1048575" s="19"/>
      <c r="C1048575" s="20"/>
      <c r="D1048575" s="18"/>
      <c r="E1048575" s="18"/>
      <c r="F1048575" s="18"/>
      <c r="G1048575" s="18"/>
      <c r="H1048575" s="18"/>
      <c r="I1048575" s="18"/>
      <c r="XEQ1048575" s="18"/>
      <c r="XER1048575" s="18"/>
      <c r="XES1048575" s="18"/>
      <c r="XET1048575" s="18"/>
      <c r="XEU1048575" s="18"/>
      <c r="XEV1048575" s="18"/>
      <c r="XEW1048575" s="18"/>
      <c r="XEX1048575" s="18"/>
      <c r="XEY1048575" s="18"/>
      <c r="XEZ1048575" s="18"/>
      <c r="XFA1048575" s="18"/>
      <c r="XFB1048575" s="18"/>
      <c r="XFC1048575" s="18"/>
      <c r="XFD1048575" s="18"/>
    </row>
    <row r="1048576" spans="1:16384">
      <c r="A1048576" s="18"/>
      <c r="B1048576" s="19"/>
      <c r="C1048576" s="20"/>
      <c r="D1048576" s="18"/>
      <c r="E1048576" s="18"/>
      <c r="F1048576" s="18"/>
      <c r="G1048576" s="18"/>
      <c r="H1048576" s="18"/>
      <c r="I1048576" s="18"/>
      <c r="XEQ1048576" s="18"/>
      <c r="XER1048576" s="18"/>
      <c r="XES1048576" s="18"/>
      <c r="XET1048576" s="18"/>
      <c r="XEU1048576" s="18"/>
      <c r="XEV1048576" s="18"/>
      <c r="XEW1048576" s="18"/>
      <c r="XEX1048576" s="18"/>
      <c r="XEY1048576" s="18"/>
      <c r="XEZ1048576" s="18"/>
      <c r="XFA1048576" s="18"/>
      <c r="XFB1048576" s="18"/>
      <c r="XFC1048576" s="18"/>
      <c r="XFD1048576" s="18"/>
    </row>
  </sheetData>
  <mergeCells count="7">
    <mergeCell ref="A1:I1"/>
    <mergeCell ref="D2:H2"/>
    <mergeCell ref="A4:C4"/>
    <mergeCell ref="A2:A3"/>
    <mergeCell ref="B2:B3"/>
    <mergeCell ref="C2:C3"/>
    <mergeCell ref="I2:I3"/>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2024-05-24T08:54:00Z</dcterms:created>
  <dcterms:modified xsi:type="dcterms:W3CDTF">2024-05-26T03:05:16Z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4B59D730A4CD4BD49200E844F0D0C7EC_11</vt:lpwstr>
  </property>
  <property fmtid="{D5CDD505-2E9C-101B-9397-08002B2CF9AE}" pid="3" name="KSOProductBuildVer">
    <vt:lpwstr>2052-12.1.0.16929</vt:lpwstr>
  </property>
</Properties>
</file>