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业" sheetId="1" r:id="rId1"/>
    <sheet name="水利" sheetId="2" r:id="rId2"/>
    <sheet name="农机" sheetId="3" r:id="rId3"/>
    <sheet name="林业" sheetId="4" r:id="rId4"/>
  </sheets>
  <calcPr calcId="144525"/>
</workbook>
</file>

<file path=xl/sharedStrings.xml><?xml version="1.0" encoding="utf-8"?>
<sst xmlns="http://schemas.openxmlformats.org/spreadsheetml/2006/main" count="146" uniqueCount="90">
  <si>
    <t>附件1：</t>
  </si>
  <si>
    <t>2020年财政统筹整合（农业专项）资金预算指标分配表</t>
  </si>
  <si>
    <t>单位：万元</t>
  </si>
  <si>
    <t>单位</t>
  </si>
  <si>
    <t>项目名称</t>
  </si>
  <si>
    <t>资金用途</t>
  </si>
  <si>
    <t>预算指标</t>
  </si>
  <si>
    <t>列支文件</t>
  </si>
  <si>
    <t>功能科目</t>
  </si>
  <si>
    <t>经济科目</t>
  </si>
  <si>
    <t>农业农村局</t>
  </si>
  <si>
    <t>设施蔬菜温室、
大棚建设</t>
  </si>
  <si>
    <t xml:space="preserve">    新建温室大棚100亩,温室6万元/亩,大棚1万元/亩,更换棚膜100亩</t>
  </si>
  <si>
    <t>中央财政扶贫资金晋财农[2019]147号</t>
  </si>
  <si>
    <t>2130505生产发展</t>
  </si>
  <si>
    <t>50903
个人农业生产补贴</t>
  </si>
  <si>
    <t>高标准农田建设</t>
  </si>
  <si>
    <t xml:space="preserve">    2万亩平田整地,修复田间路,
深耕,培肥等</t>
  </si>
  <si>
    <t>中央农田建设资金晋财农[2019]162号</t>
  </si>
  <si>
    <t>2130199
其他农业农村支出</t>
  </si>
  <si>
    <t>50302
基础设施建设</t>
  </si>
  <si>
    <t>省级农田建设资金晋财农[2019]162号</t>
  </si>
  <si>
    <t>三品一标认证</t>
  </si>
  <si>
    <t xml:space="preserve">    农产品品质提升，农产品有机
、绿色、无公害、地标认证</t>
  </si>
  <si>
    <t>2130505
生产发展</t>
  </si>
  <si>
    <t>有机旱作杂粮
标准化示范
基地建设</t>
  </si>
  <si>
    <t>安家庄、雷家碛、大禹等乡镇或合作社推广有机旱作高产高效标准化种植技术，补助种子、肥料等</t>
  </si>
  <si>
    <t>中央农业发展资金晋财农[2019]159号</t>
  </si>
  <si>
    <t>2130122
农业生产发展</t>
  </si>
  <si>
    <t>市级农业产业资金吕财农[2019]111号</t>
  </si>
  <si>
    <t>市级财政奖补资金吕财农[2019]85号</t>
  </si>
  <si>
    <t>省级一事一议奖补晋财农[2019]34号</t>
  </si>
  <si>
    <t>省级农业生产发展晋财农[2019]174号</t>
  </si>
  <si>
    <t>农业产业
园区规划</t>
  </si>
  <si>
    <t>大禹乡农业项目编制</t>
  </si>
  <si>
    <t>食用菌补助</t>
  </si>
  <si>
    <t>白文、城庄、临泉等乡镇58个合作社   种植菌棒1500万棒,1.6元/棒;养菌棚新建70亩,4万元/亩;新建70亩出菇棚,2万元/亩;新建冷库4000平方米,800元/平方米</t>
  </si>
  <si>
    <t>省级农田建设资金晋财农[2019]80号</t>
  </si>
  <si>
    <t>中央彩票公益金
晋财农[2019]146号</t>
  </si>
  <si>
    <t>省级农业发展资金晋财农[2019]174号</t>
  </si>
  <si>
    <t>合   计</t>
  </si>
  <si>
    <t>附件2：</t>
  </si>
  <si>
    <t>2020年统筹整合（水利专项）资金预算指标分配表</t>
  </si>
  <si>
    <t>单  位</t>
  </si>
  <si>
    <t xml:space="preserve">项目名称 </t>
  </si>
  <si>
    <t>列支文号</t>
  </si>
  <si>
    <t>水利局</t>
  </si>
  <si>
    <t>水利基础设施建设工程</t>
  </si>
  <si>
    <t>中央水利发展资金
晋财农[2019]148号</t>
  </si>
  <si>
    <t>2130399
其他水利支出</t>
  </si>
  <si>
    <t>农村饮水安全工程建设</t>
  </si>
  <si>
    <t>2130335
农村人畜饮水</t>
  </si>
  <si>
    <t>省级水利发展资金
晋财农[2019]172号</t>
  </si>
  <si>
    <t>中央财政扶贫资金
晋财农[2019]147号</t>
  </si>
  <si>
    <t>农村饮水安全工程维修养护</t>
  </si>
  <si>
    <t>合     计</t>
  </si>
  <si>
    <t>附件3：</t>
  </si>
  <si>
    <t>2020年统筹整合（农机专项）资金预算指标分配表</t>
  </si>
  <si>
    <t>单    位</t>
  </si>
  <si>
    <t>农机中心</t>
  </si>
  <si>
    <t>农产品产后处理及初加工装备
技术示范项目</t>
  </si>
  <si>
    <t>省级农业生产发展
晋财农[2019]174号</t>
  </si>
  <si>
    <t>农机深松整地项目</t>
  </si>
  <si>
    <t>农机社会化服务体系建设项目</t>
  </si>
  <si>
    <t>农机化示范县建设项目</t>
  </si>
  <si>
    <t>设施农业技术装备应用示范项目</t>
  </si>
  <si>
    <t>新型职业农民（农机操作手）培训</t>
  </si>
  <si>
    <t>50203培训费</t>
  </si>
  <si>
    <t>附件4：</t>
  </si>
  <si>
    <t>2020年统筹整合（林业专项）资金预算指标分配表</t>
  </si>
  <si>
    <t>林业局</t>
  </si>
  <si>
    <t>右芮二期可视山体绿化工程</t>
  </si>
  <si>
    <t>2130205
森林资源培育</t>
  </si>
  <si>
    <t>新太克国道沿线山体绿化工程</t>
  </si>
  <si>
    <t>三交至碛口旅游线可视山体绿化三期工程</t>
  </si>
  <si>
    <t>白文镇张朝白道坪生态修复工程</t>
  </si>
  <si>
    <t>右芮、太佳高速通道绿化扩展工程</t>
  </si>
  <si>
    <t>安业玉露香梨园参观点周边通道及荒山绿化工程</t>
  </si>
  <si>
    <t>城区可视范围山体生态建设项目绿化三期工程</t>
  </si>
  <si>
    <t>兔坂移民新村防护林带栽植工程</t>
  </si>
  <si>
    <t>通道、村庄、片区绿化工程</t>
  </si>
  <si>
    <t>退耕还林补植补造苗木费</t>
  </si>
  <si>
    <t>森林植被恢复造林项目</t>
  </si>
  <si>
    <t>黄河一号旅游公路临县段绿化工程</t>
  </si>
  <si>
    <t>林场管护站建设</t>
  </si>
  <si>
    <t>科技推广示范项目</t>
  </si>
  <si>
    <t>右芮高速（化林段）精准提升</t>
  </si>
  <si>
    <t>黄河流域生态修复工程</t>
  </si>
  <si>
    <t>中央林业发展资金晋财农[2019]167号</t>
  </si>
  <si>
    <t>林下经济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</si>
</sst>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黑体"/>
      <family val="3"/>
      <charset val="134"/>
    </font>
    <font>
      <sz val="16"/>
      <name val="方正小标宋_GBK"/>
      <family val="4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仿宋_GB2312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charset val="134"/>
    </font>
    <font>
      <b/>
      <sz val="12"/>
      <name val="黑体"/>
      <family val="3"/>
      <charset val="134"/>
    </font>
    <font>
      <sz val="18"/>
      <name val="方正小标宋_GBK"/>
      <family val="4"/>
      <charset val="134"/>
    </font>
    <font>
      <sz val="12"/>
      <name val="仿宋_GB2312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Tahoma"/>
      <charset val="134"/>
    </font>
    <font>
      <b/>
      <sz val="11"/>
      <color theme="1"/>
      <name val="黑体"/>
      <charset val="134"/>
    </font>
    <font>
      <sz val="18"/>
      <name val="方正小标宋_GBK"/>
      <charset val="134"/>
    </font>
    <font>
      <sz val="10"/>
      <name val="仿宋_GB2312"/>
      <charset val="134"/>
    </font>
    <font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2" fillId="2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5" fillId="20" borderId="14" applyNumberFormat="0" applyAlignment="0" applyProtection="0">
      <alignment vertical="center"/>
    </xf>
    <xf numFmtId="0" fontId="39" fillId="20" borderId="11" applyNumberFormat="0" applyAlignment="0" applyProtection="0">
      <alignment vertical="center"/>
    </xf>
    <xf numFmtId="0" fontId="34" fillId="13" borderId="8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22" fillId="0" borderId="0" xfId="0" applyFont="1" applyFill="1" applyAlignment="1"/>
    <xf numFmtId="0" fontId="23" fillId="0" borderId="0" xfId="50" applyFont="1" applyAlignment="1">
      <alignment horizontal="center" vertical="center"/>
    </xf>
    <xf numFmtId="0" fontId="24" fillId="0" borderId="0" xfId="50" applyFont="1" applyAlignment="1">
      <alignment horizontal="center" vertical="center"/>
    </xf>
    <xf numFmtId="0" fontId="12" fillId="0" borderId="0" xfId="0" applyFont="1" applyFill="1" applyAlignment="1"/>
    <xf numFmtId="0" fontId="15" fillId="0" borderId="0" xfId="50" applyFont="1" applyAlignment="1">
      <alignment horizontal="right" vertical="center"/>
    </xf>
    <xf numFmtId="0" fontId="10" fillId="0" borderId="1" xfId="50" applyFont="1" applyBorder="1" applyAlignment="1">
      <alignment horizontal="center" vertical="center"/>
    </xf>
    <xf numFmtId="0" fontId="10" fillId="0" borderId="1" xfId="50" applyFont="1" applyBorder="1" applyAlignment="1">
      <alignment horizontal="center" vertical="center" shrinkToFit="1"/>
    </xf>
    <xf numFmtId="0" fontId="10" fillId="0" borderId="1" xfId="50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33" applyFont="1" applyBorder="1" applyAlignment="1">
      <alignment horizontal="center" vertical="center" wrapText="1"/>
    </xf>
    <xf numFmtId="0" fontId="25" fillId="0" borderId="1" xfId="5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50" applyFont="1" applyBorder="1" applyAlignment="1">
      <alignment horizontal="center" vertical="center"/>
    </xf>
    <xf numFmtId="0" fontId="26" fillId="0" borderId="1" xfId="50" applyFont="1" applyBorder="1" applyAlignment="1">
      <alignment horizontal="center" vertical="center"/>
    </xf>
    <xf numFmtId="0" fontId="12" fillId="0" borderId="1" xfId="0" applyFont="1" applyFill="1" applyBorder="1" applyAlignment="1"/>
    <xf numFmtId="0" fontId="0" fillId="0" borderId="0" xfId="50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5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7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6" sqref="J6"/>
    </sheetView>
  </sheetViews>
  <sheetFormatPr defaultColWidth="9" defaultRowHeight="14.25"/>
  <cols>
    <col min="1" max="1" width="11.75" style="52" customWidth="1"/>
    <col min="2" max="2" width="15.625" style="52" customWidth="1"/>
    <col min="3" max="3" width="32.4416666666667" style="52" customWidth="1"/>
    <col min="4" max="4" width="12.875" style="52" customWidth="1"/>
    <col min="5" max="5" width="20.25" style="52" customWidth="1"/>
    <col min="6" max="6" width="17.875" style="52" customWidth="1"/>
    <col min="7" max="7" width="18.125" style="52" customWidth="1"/>
    <col min="8" max="16384" width="9" style="52"/>
  </cols>
  <sheetData>
    <row r="1" s="52" customFormat="1" spans="1:1">
      <c r="A1" s="53" t="s">
        <v>0</v>
      </c>
    </row>
    <row r="2" s="52" customFormat="1" ht="39" customHeight="1" spans="1:7">
      <c r="A2" s="54" t="s">
        <v>1</v>
      </c>
      <c r="B2" s="54"/>
      <c r="C2" s="54"/>
      <c r="D2" s="54"/>
      <c r="E2" s="54"/>
      <c r="F2" s="54"/>
      <c r="G2" s="54"/>
    </row>
    <row r="3" s="52" customFormat="1" ht="19" customHeight="1" spans="1:7">
      <c r="A3" s="55"/>
      <c r="B3" s="55"/>
      <c r="C3" s="55"/>
      <c r="D3" s="55"/>
      <c r="E3" s="55"/>
      <c r="F3" s="56"/>
      <c r="G3" s="57" t="s">
        <v>2</v>
      </c>
    </row>
    <row r="4" s="52" customFormat="1" ht="34" customHeight="1" spans="1:7">
      <c r="A4" s="58" t="s">
        <v>3</v>
      </c>
      <c r="B4" s="59" t="s">
        <v>4</v>
      </c>
      <c r="C4" s="59" t="s">
        <v>5</v>
      </c>
      <c r="D4" s="58" t="s">
        <v>6</v>
      </c>
      <c r="E4" s="58" t="s">
        <v>7</v>
      </c>
      <c r="F4" s="58" t="s">
        <v>8</v>
      </c>
      <c r="G4" s="60" t="s">
        <v>9</v>
      </c>
    </row>
    <row r="5" s="52" customFormat="1" ht="30" customHeight="1" spans="1:7">
      <c r="A5" s="61" t="s">
        <v>10</v>
      </c>
      <c r="B5" s="62" t="s">
        <v>11</v>
      </c>
      <c r="C5" s="62" t="s">
        <v>12</v>
      </c>
      <c r="D5" s="63">
        <v>200</v>
      </c>
      <c r="E5" s="64" t="s">
        <v>13</v>
      </c>
      <c r="F5" s="64" t="s">
        <v>14</v>
      </c>
      <c r="G5" s="62" t="s">
        <v>15</v>
      </c>
    </row>
    <row r="6" s="52" customFormat="1" ht="30" customHeight="1" spans="1:7">
      <c r="A6" s="61"/>
      <c r="B6" s="62" t="s">
        <v>16</v>
      </c>
      <c r="C6" s="62" t="s">
        <v>17</v>
      </c>
      <c r="D6" s="62">
        <v>2027</v>
      </c>
      <c r="E6" s="62" t="s">
        <v>18</v>
      </c>
      <c r="F6" s="65" t="s">
        <v>19</v>
      </c>
      <c r="G6" s="66" t="s">
        <v>20</v>
      </c>
    </row>
    <row r="7" s="52" customFormat="1" ht="30" customHeight="1" spans="1:7">
      <c r="A7" s="61"/>
      <c r="B7" s="62"/>
      <c r="C7" s="62"/>
      <c r="D7" s="62">
        <v>940</v>
      </c>
      <c r="E7" s="62" t="s">
        <v>21</v>
      </c>
      <c r="F7" s="65"/>
      <c r="G7" s="67"/>
    </row>
    <row r="8" s="52" customFormat="1" ht="30" customHeight="1" spans="1:7">
      <c r="A8" s="61"/>
      <c r="B8" s="62" t="s">
        <v>22</v>
      </c>
      <c r="C8" s="62" t="s">
        <v>23</v>
      </c>
      <c r="D8" s="63">
        <v>176</v>
      </c>
      <c r="E8" s="64" t="s">
        <v>13</v>
      </c>
      <c r="F8" s="64" t="s">
        <v>24</v>
      </c>
      <c r="G8" s="62" t="s">
        <v>15</v>
      </c>
    </row>
    <row r="9" s="52" customFormat="1" ht="30" customHeight="1" spans="1:7">
      <c r="A9" s="61"/>
      <c r="B9" s="63" t="s">
        <v>25</v>
      </c>
      <c r="C9" s="63" t="s">
        <v>26</v>
      </c>
      <c r="D9" s="62">
        <v>187.2</v>
      </c>
      <c r="E9" s="62" t="s">
        <v>27</v>
      </c>
      <c r="F9" s="64" t="s">
        <v>28</v>
      </c>
      <c r="G9" s="62" t="s">
        <v>15</v>
      </c>
    </row>
    <row r="10" s="52" customFormat="1" ht="30" customHeight="1" spans="1:7">
      <c r="A10" s="61"/>
      <c r="B10" s="63"/>
      <c r="C10" s="63"/>
      <c r="D10" s="62">
        <v>63.5</v>
      </c>
      <c r="E10" s="62" t="s">
        <v>29</v>
      </c>
      <c r="F10" s="64"/>
      <c r="G10" s="62"/>
    </row>
    <row r="11" s="52" customFormat="1" ht="30" customHeight="1" spans="1:7">
      <c r="A11" s="61"/>
      <c r="B11" s="63"/>
      <c r="C11" s="63"/>
      <c r="D11" s="62">
        <v>100</v>
      </c>
      <c r="E11" s="62" t="s">
        <v>30</v>
      </c>
      <c r="F11" s="64"/>
      <c r="G11" s="62"/>
    </row>
    <row r="12" s="52" customFormat="1" ht="30" customHeight="1" spans="1:10">
      <c r="A12" s="61"/>
      <c r="B12" s="63"/>
      <c r="C12" s="63"/>
      <c r="D12" s="62">
        <v>17</v>
      </c>
      <c r="E12" s="62" t="s">
        <v>31</v>
      </c>
      <c r="F12" s="64"/>
      <c r="G12" s="62"/>
      <c r="J12" s="72"/>
    </row>
    <row r="13" s="52" customFormat="1" ht="30" customHeight="1" spans="1:10">
      <c r="A13" s="61"/>
      <c r="B13" s="63"/>
      <c r="C13" s="63"/>
      <c r="D13" s="62">
        <v>46.9</v>
      </c>
      <c r="E13" s="62" t="s">
        <v>32</v>
      </c>
      <c r="F13" s="64"/>
      <c r="G13" s="62"/>
      <c r="J13" s="72"/>
    </row>
    <row r="14" s="52" customFormat="1" ht="30" customHeight="1" spans="1:10">
      <c r="A14" s="61"/>
      <c r="B14" s="62" t="s">
        <v>33</v>
      </c>
      <c r="C14" s="62" t="s">
        <v>34</v>
      </c>
      <c r="D14" s="63">
        <v>30</v>
      </c>
      <c r="E14" s="64" t="s">
        <v>13</v>
      </c>
      <c r="F14" s="64" t="s">
        <v>14</v>
      </c>
      <c r="G14" s="62" t="s">
        <v>15</v>
      </c>
      <c r="J14" s="72"/>
    </row>
    <row r="15" s="52" customFormat="1" ht="30" customHeight="1" spans="1:10">
      <c r="A15" s="61"/>
      <c r="B15" s="62" t="s">
        <v>35</v>
      </c>
      <c r="C15" s="62" t="s">
        <v>36</v>
      </c>
      <c r="D15" s="62">
        <v>5.1693</v>
      </c>
      <c r="E15" s="62" t="s">
        <v>37</v>
      </c>
      <c r="F15" s="64" t="s">
        <v>28</v>
      </c>
      <c r="G15" s="62" t="s">
        <v>15</v>
      </c>
      <c r="J15" s="73"/>
    </row>
    <row r="16" s="52" customFormat="1" ht="30" customHeight="1" spans="1:10">
      <c r="A16" s="61"/>
      <c r="B16" s="62"/>
      <c r="C16" s="62"/>
      <c r="D16" s="62">
        <v>1000</v>
      </c>
      <c r="E16" s="62" t="s">
        <v>38</v>
      </c>
      <c r="F16" s="64"/>
      <c r="G16" s="62"/>
      <c r="J16" s="73"/>
    </row>
    <row r="17" s="52" customFormat="1" ht="30" customHeight="1" spans="1:10">
      <c r="A17" s="61"/>
      <c r="B17" s="62"/>
      <c r="C17" s="62"/>
      <c r="D17" s="62">
        <v>489.07</v>
      </c>
      <c r="E17" s="62" t="s">
        <v>39</v>
      </c>
      <c r="F17" s="64"/>
      <c r="G17" s="62"/>
      <c r="J17" s="73"/>
    </row>
    <row r="18" s="52" customFormat="1" ht="33" customHeight="1" spans="1:7">
      <c r="A18" s="68" t="s">
        <v>40</v>
      </c>
      <c r="B18" s="68"/>
      <c r="C18" s="68"/>
      <c r="D18" s="68">
        <f>SUM(D5:D17)</f>
        <v>5281.8393</v>
      </c>
      <c r="E18" s="69"/>
      <c r="F18" s="69"/>
      <c r="G18" s="70"/>
    </row>
    <row r="19" s="52" customFormat="1" ht="21" customHeight="1" spans="1:6">
      <c r="A19" s="71"/>
      <c r="B19" s="71"/>
      <c r="C19" s="71"/>
      <c r="D19" s="71"/>
      <c r="E19" s="71"/>
      <c r="F19" s="71"/>
    </row>
    <row r="20" s="52" customFormat="1" ht="21" customHeight="1"/>
  </sheetData>
  <mergeCells count="15">
    <mergeCell ref="A2:G2"/>
    <mergeCell ref="A5:A17"/>
    <mergeCell ref="B6:B7"/>
    <mergeCell ref="B9:B13"/>
    <mergeCell ref="B15:B17"/>
    <mergeCell ref="C6:C7"/>
    <mergeCell ref="C9:C13"/>
    <mergeCell ref="C15:C17"/>
    <mergeCell ref="F6:F7"/>
    <mergeCell ref="F9:F13"/>
    <mergeCell ref="F15:F17"/>
    <mergeCell ref="G6:G7"/>
    <mergeCell ref="G9:G13"/>
    <mergeCell ref="G15:G17"/>
    <mergeCell ref="J12:J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J10" sqref="J10"/>
    </sheetView>
  </sheetViews>
  <sheetFormatPr defaultColWidth="9" defaultRowHeight="14.25" outlineLevelCol="7"/>
  <cols>
    <col min="1" max="1" width="13.375" style="3" customWidth="1"/>
    <col min="2" max="2" width="33.5" style="4" customWidth="1"/>
    <col min="3" max="3" width="19.625" style="4" customWidth="1"/>
    <col min="4" max="4" width="23" style="4" customWidth="1"/>
    <col min="5" max="5" width="20.25" style="1" customWidth="1"/>
    <col min="6" max="6" width="17.4333333333333" style="1" customWidth="1"/>
    <col min="7" max="16384" width="9" style="1"/>
  </cols>
  <sheetData>
    <row r="1" ht="43" customHeight="1" spans="1:1">
      <c r="A1" s="26" t="s">
        <v>41</v>
      </c>
    </row>
    <row r="2" s="1" customFormat="1" ht="41" customHeight="1" spans="1:6">
      <c r="A2" s="27" t="s">
        <v>42</v>
      </c>
      <c r="B2" s="27"/>
      <c r="C2" s="27"/>
      <c r="D2" s="27"/>
      <c r="E2" s="27"/>
      <c r="F2" s="27"/>
    </row>
    <row r="3" s="1" customFormat="1" ht="37" customHeight="1" spans="1:6">
      <c r="A3" s="42"/>
      <c r="B3" s="42"/>
      <c r="C3" s="42"/>
      <c r="D3" s="42"/>
      <c r="E3" s="43"/>
      <c r="F3" s="44" t="s">
        <v>2</v>
      </c>
    </row>
    <row r="4" s="1" customFormat="1" ht="36" customHeight="1" spans="1:8">
      <c r="A4" s="31" t="s">
        <v>43</v>
      </c>
      <c r="B4" s="31" t="s">
        <v>44</v>
      </c>
      <c r="C4" s="31" t="s">
        <v>6</v>
      </c>
      <c r="D4" s="31" t="s">
        <v>45</v>
      </c>
      <c r="E4" s="32" t="s">
        <v>8</v>
      </c>
      <c r="F4" s="32" t="s">
        <v>9</v>
      </c>
      <c r="H4" s="10"/>
    </row>
    <row r="5" s="1" customFormat="1" ht="47" customHeight="1" spans="1:8">
      <c r="A5" s="37" t="s">
        <v>46</v>
      </c>
      <c r="B5" s="31" t="s">
        <v>47</v>
      </c>
      <c r="C5" s="45">
        <v>3000</v>
      </c>
      <c r="D5" s="46" t="s">
        <v>48</v>
      </c>
      <c r="E5" s="33" t="s">
        <v>49</v>
      </c>
      <c r="F5" s="36" t="s">
        <v>20</v>
      </c>
      <c r="H5" s="15"/>
    </row>
    <row r="6" s="1" customFormat="1" ht="42" customHeight="1" spans="1:8">
      <c r="A6" s="47"/>
      <c r="B6" s="36" t="s">
        <v>50</v>
      </c>
      <c r="C6" s="45">
        <v>1877</v>
      </c>
      <c r="D6" s="48"/>
      <c r="E6" s="49" t="s">
        <v>51</v>
      </c>
      <c r="F6" s="39"/>
      <c r="H6" s="15"/>
    </row>
    <row r="7" s="1" customFormat="1" ht="42" customHeight="1" spans="1:8">
      <c r="A7" s="47"/>
      <c r="B7" s="37"/>
      <c r="C7" s="45">
        <v>231</v>
      </c>
      <c r="D7" s="33" t="s">
        <v>52</v>
      </c>
      <c r="E7" s="33" t="s">
        <v>51</v>
      </c>
      <c r="F7" s="36" t="s">
        <v>20</v>
      </c>
      <c r="H7" s="15"/>
    </row>
    <row r="8" s="1" customFormat="1" ht="44" customHeight="1" spans="1:8">
      <c r="A8" s="47"/>
      <c r="B8" s="39"/>
      <c r="C8" s="45">
        <v>732</v>
      </c>
      <c r="D8" s="50" t="s">
        <v>53</v>
      </c>
      <c r="E8" s="33" t="s">
        <v>51</v>
      </c>
      <c r="F8" s="36" t="s">
        <v>20</v>
      </c>
      <c r="H8" s="20"/>
    </row>
    <row r="9" s="1" customFormat="1" ht="54" customHeight="1" spans="1:8">
      <c r="A9" s="47"/>
      <c r="B9" s="50" t="s">
        <v>54</v>
      </c>
      <c r="C9" s="45">
        <v>160</v>
      </c>
      <c r="D9" s="50" t="s">
        <v>53</v>
      </c>
      <c r="E9" s="33" t="s">
        <v>51</v>
      </c>
      <c r="F9" s="36" t="s">
        <v>20</v>
      </c>
      <c r="H9" s="20"/>
    </row>
    <row r="10" s="2" customFormat="1" ht="36" customHeight="1" spans="1:6">
      <c r="A10" s="40" t="s">
        <v>55</v>
      </c>
      <c r="B10" s="41"/>
      <c r="C10" s="41">
        <f>SUM(C5:C9)</f>
        <v>6000</v>
      </c>
      <c r="D10" s="31"/>
      <c r="E10" s="51"/>
      <c r="F10" s="51"/>
    </row>
  </sheetData>
  <mergeCells count="7">
    <mergeCell ref="A2:F2"/>
    <mergeCell ref="A10:B10"/>
    <mergeCell ref="A5:A9"/>
    <mergeCell ref="B6:B8"/>
    <mergeCell ref="D5:D6"/>
    <mergeCell ref="F5:F6"/>
    <mergeCell ref="H7:H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K7" sqref="K7"/>
    </sheetView>
  </sheetViews>
  <sheetFormatPr defaultColWidth="9" defaultRowHeight="14.25" outlineLevelCol="7"/>
  <cols>
    <col min="1" max="1" width="13.375" style="3" customWidth="1"/>
    <col min="2" max="2" width="33.5" style="4" customWidth="1"/>
    <col min="3" max="3" width="19.625" style="4" customWidth="1"/>
    <col min="4" max="4" width="21.75" style="4" customWidth="1"/>
    <col min="5" max="5" width="20.25" style="1" customWidth="1"/>
    <col min="6" max="6" width="18.7" style="1" customWidth="1"/>
    <col min="7" max="16384" width="9" style="1"/>
  </cols>
  <sheetData>
    <row r="1" ht="29" customHeight="1" spans="1:1">
      <c r="A1" s="26" t="s">
        <v>56</v>
      </c>
    </row>
    <row r="2" s="1" customFormat="1" ht="33" customHeight="1" spans="1:6">
      <c r="A2" s="27" t="s">
        <v>57</v>
      </c>
      <c r="B2" s="27"/>
      <c r="C2" s="27"/>
      <c r="D2" s="27"/>
      <c r="E2" s="27"/>
      <c r="F2" s="27"/>
    </row>
    <row r="3" s="1" customFormat="1" ht="21" customHeight="1" spans="1:6">
      <c r="A3" s="28"/>
      <c r="B3" s="28"/>
      <c r="C3" s="28"/>
      <c r="D3" s="28"/>
      <c r="E3" s="29"/>
      <c r="F3" s="30" t="s">
        <v>2</v>
      </c>
    </row>
    <row r="4" s="1" customFormat="1" ht="36" customHeight="1" spans="1:8">
      <c r="A4" s="31" t="s">
        <v>58</v>
      </c>
      <c r="B4" s="31" t="s">
        <v>44</v>
      </c>
      <c r="C4" s="31" t="s">
        <v>6</v>
      </c>
      <c r="D4" s="31" t="s">
        <v>45</v>
      </c>
      <c r="E4" s="32" t="s">
        <v>8</v>
      </c>
      <c r="F4" s="32" t="s">
        <v>9</v>
      </c>
      <c r="H4" s="10"/>
    </row>
    <row r="5" s="1" customFormat="1" ht="53" customHeight="1" spans="1:8">
      <c r="A5" s="33" t="s">
        <v>59</v>
      </c>
      <c r="B5" s="34" t="s">
        <v>60</v>
      </c>
      <c r="C5" s="35">
        <v>25</v>
      </c>
      <c r="D5" s="36" t="s">
        <v>61</v>
      </c>
      <c r="E5" s="36" t="s">
        <v>28</v>
      </c>
      <c r="F5" s="36" t="s">
        <v>15</v>
      </c>
      <c r="H5" s="15"/>
    </row>
    <row r="6" s="1" customFormat="1" ht="45" customHeight="1" spans="1:8">
      <c r="A6" s="33"/>
      <c r="B6" s="34" t="s">
        <v>62</v>
      </c>
      <c r="C6" s="34">
        <v>60</v>
      </c>
      <c r="D6" s="37"/>
      <c r="E6" s="37"/>
      <c r="F6" s="37"/>
      <c r="H6" s="15"/>
    </row>
    <row r="7" s="1" customFormat="1" ht="35" customHeight="1" spans="1:8">
      <c r="A7" s="33"/>
      <c r="B7" s="34" t="s">
        <v>63</v>
      </c>
      <c r="C7" s="34">
        <v>25</v>
      </c>
      <c r="D7" s="37"/>
      <c r="E7" s="37"/>
      <c r="F7" s="37"/>
      <c r="H7" s="15"/>
    </row>
    <row r="8" s="1" customFormat="1" ht="44" customHeight="1" spans="1:8">
      <c r="A8" s="33"/>
      <c r="B8" s="34" t="s">
        <v>64</v>
      </c>
      <c r="C8" s="34">
        <v>90</v>
      </c>
      <c r="D8" s="37"/>
      <c r="E8" s="37"/>
      <c r="F8" s="37"/>
      <c r="H8" s="20"/>
    </row>
    <row r="9" s="1" customFormat="1" ht="48" customHeight="1" spans="1:8">
      <c r="A9" s="33"/>
      <c r="B9" s="34" t="s">
        <v>65</v>
      </c>
      <c r="C9" s="34">
        <v>20</v>
      </c>
      <c r="D9" s="37"/>
      <c r="E9" s="37"/>
      <c r="F9" s="37"/>
      <c r="H9" s="20"/>
    </row>
    <row r="10" s="1" customFormat="1" ht="49" customHeight="1" spans="1:8">
      <c r="A10" s="33"/>
      <c r="B10" s="34" t="s">
        <v>66</v>
      </c>
      <c r="C10" s="38">
        <v>10</v>
      </c>
      <c r="D10" s="39"/>
      <c r="E10" s="39"/>
      <c r="F10" s="36" t="s">
        <v>67</v>
      </c>
      <c r="H10" s="22"/>
    </row>
    <row r="11" s="2" customFormat="1" ht="36" customHeight="1" spans="1:6">
      <c r="A11" s="40" t="s">
        <v>55</v>
      </c>
      <c r="B11" s="41"/>
      <c r="C11" s="41">
        <f>SUM(C5:C10)</f>
        <v>230</v>
      </c>
      <c r="D11" s="31"/>
      <c r="E11" s="38"/>
      <c r="F11" s="38"/>
    </row>
  </sheetData>
  <mergeCells count="7">
    <mergeCell ref="A2:F2"/>
    <mergeCell ref="A11:B11"/>
    <mergeCell ref="A5:A10"/>
    <mergeCell ref="D5:D10"/>
    <mergeCell ref="E5:E10"/>
    <mergeCell ref="F5:F9"/>
    <mergeCell ref="H7:H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1" sqref="$A1:$XFD1048576"/>
    </sheetView>
  </sheetViews>
  <sheetFormatPr defaultColWidth="9" defaultRowHeight="14.25" outlineLevelCol="7"/>
  <cols>
    <col min="1" max="1" width="6.71666666666667" style="3" customWidth="1"/>
    <col min="2" max="2" width="41.7666666666667" style="4" customWidth="1"/>
    <col min="3" max="3" width="14.125" style="4" customWidth="1"/>
    <col min="4" max="4" width="32.0333333333333" style="4" customWidth="1"/>
    <col min="5" max="5" width="15.575" style="1" customWidth="1"/>
    <col min="6" max="6" width="16.9666666666667" style="1" customWidth="1"/>
    <col min="7" max="16384" width="9" style="1"/>
  </cols>
  <sheetData>
    <row r="1" spans="1:1">
      <c r="A1" s="5" t="s">
        <v>68</v>
      </c>
    </row>
    <row r="2" s="1" customFormat="1" ht="33" customHeight="1" spans="1:6">
      <c r="A2" s="6" t="s">
        <v>69</v>
      </c>
      <c r="B2" s="6"/>
      <c r="C2" s="6"/>
      <c r="D2" s="6"/>
      <c r="E2" s="6"/>
      <c r="F2" s="6"/>
    </row>
    <row r="3" s="1" customFormat="1" ht="21" customHeight="1" spans="1:6">
      <c r="A3" s="4"/>
      <c r="B3" s="4"/>
      <c r="C3" s="4"/>
      <c r="D3" s="4"/>
      <c r="F3" s="7" t="s">
        <v>2</v>
      </c>
    </row>
    <row r="4" s="1" customFormat="1" ht="21" customHeight="1" spans="1:8">
      <c r="A4" s="8" t="s">
        <v>43</v>
      </c>
      <c r="B4" s="8" t="s">
        <v>44</v>
      </c>
      <c r="C4" s="8" t="s">
        <v>6</v>
      </c>
      <c r="D4" s="8" t="s">
        <v>45</v>
      </c>
      <c r="E4" s="9" t="s">
        <v>8</v>
      </c>
      <c r="F4" s="9" t="s">
        <v>9</v>
      </c>
      <c r="H4" s="10"/>
    </row>
    <row r="5" s="1" customFormat="1" ht="21" customHeight="1" spans="1:8">
      <c r="A5" s="11" t="s">
        <v>70</v>
      </c>
      <c r="B5" s="12" t="s">
        <v>71</v>
      </c>
      <c r="C5" s="12">
        <v>284.4</v>
      </c>
      <c r="D5" s="8" t="s">
        <v>13</v>
      </c>
      <c r="E5" s="13" t="s">
        <v>72</v>
      </c>
      <c r="F5" s="14" t="s">
        <v>15</v>
      </c>
      <c r="H5" s="15"/>
    </row>
    <row r="6" s="1" customFormat="1" ht="21" customHeight="1" spans="1:8">
      <c r="A6" s="11"/>
      <c r="B6" s="12" t="s">
        <v>73</v>
      </c>
      <c r="C6" s="12">
        <v>87.4</v>
      </c>
      <c r="D6" s="8" t="s">
        <v>13</v>
      </c>
      <c r="E6" s="16"/>
      <c r="F6" s="17"/>
      <c r="H6" s="15"/>
    </row>
    <row r="7" s="1" customFormat="1" ht="21" customHeight="1" spans="1:8">
      <c r="A7" s="11"/>
      <c r="B7" s="12" t="s">
        <v>74</v>
      </c>
      <c r="C7" s="12">
        <v>262.3</v>
      </c>
      <c r="D7" s="8" t="s">
        <v>13</v>
      </c>
      <c r="E7" s="16"/>
      <c r="F7" s="17"/>
      <c r="H7" s="15"/>
    </row>
    <row r="8" s="1" customFormat="1" ht="21" customHeight="1" spans="1:8">
      <c r="A8" s="11"/>
      <c r="B8" s="12" t="s">
        <v>75</v>
      </c>
      <c r="C8" s="12">
        <v>290.8</v>
      </c>
      <c r="D8" s="8" t="s">
        <v>13</v>
      </c>
      <c r="E8" s="16"/>
      <c r="F8" s="17"/>
      <c r="H8" s="15"/>
    </row>
    <row r="9" s="1" customFormat="1" ht="21" customHeight="1" spans="1:8">
      <c r="A9" s="11"/>
      <c r="B9" s="12" t="s">
        <v>76</v>
      </c>
      <c r="C9" s="12">
        <v>53.3</v>
      </c>
      <c r="D9" s="8" t="s">
        <v>13</v>
      </c>
      <c r="E9" s="16"/>
      <c r="F9" s="17"/>
      <c r="H9" s="15"/>
    </row>
    <row r="10" s="1" customFormat="1" ht="21" customHeight="1" spans="1:8">
      <c r="A10" s="11"/>
      <c r="B10" s="12" t="s">
        <v>77</v>
      </c>
      <c r="C10" s="12">
        <v>9</v>
      </c>
      <c r="D10" s="8" t="s">
        <v>13</v>
      </c>
      <c r="E10" s="16"/>
      <c r="F10" s="17"/>
      <c r="H10" s="15"/>
    </row>
    <row r="11" s="1" customFormat="1" ht="21" customHeight="1" spans="1:8">
      <c r="A11" s="11"/>
      <c r="B11" s="12" t="s">
        <v>78</v>
      </c>
      <c r="C11" s="12">
        <v>48.6</v>
      </c>
      <c r="D11" s="8" t="s">
        <v>13</v>
      </c>
      <c r="E11" s="16"/>
      <c r="F11" s="17"/>
      <c r="H11" s="15"/>
    </row>
    <row r="12" s="1" customFormat="1" ht="21" customHeight="1" spans="1:8">
      <c r="A12" s="11"/>
      <c r="B12" s="12" t="s">
        <v>79</v>
      </c>
      <c r="C12" s="12">
        <v>0.5</v>
      </c>
      <c r="D12" s="8" t="s">
        <v>13</v>
      </c>
      <c r="E12" s="16"/>
      <c r="F12" s="17"/>
      <c r="H12" s="15"/>
    </row>
    <row r="13" s="1" customFormat="1" ht="21" customHeight="1" spans="1:8">
      <c r="A13" s="11"/>
      <c r="B13" s="12" t="s">
        <v>80</v>
      </c>
      <c r="C13" s="12">
        <v>858.6</v>
      </c>
      <c r="D13" s="8" t="s">
        <v>13</v>
      </c>
      <c r="E13" s="16"/>
      <c r="F13" s="17"/>
      <c r="H13" s="15"/>
    </row>
    <row r="14" s="1" customFormat="1" ht="21" customHeight="1" spans="1:8">
      <c r="A14" s="11"/>
      <c r="B14" s="18" t="s">
        <v>81</v>
      </c>
      <c r="C14" s="12">
        <v>141.19</v>
      </c>
      <c r="D14" s="8" t="s">
        <v>13</v>
      </c>
      <c r="E14" s="16"/>
      <c r="F14" s="17"/>
      <c r="H14" s="15"/>
    </row>
    <row r="15" s="1" customFormat="1" ht="21" customHeight="1" spans="1:8">
      <c r="A15" s="11"/>
      <c r="B15" s="19" t="s">
        <v>82</v>
      </c>
      <c r="C15" s="12">
        <v>73.5</v>
      </c>
      <c r="D15" s="8" t="s">
        <v>13</v>
      </c>
      <c r="E15" s="16"/>
      <c r="F15" s="17"/>
      <c r="H15" s="15"/>
    </row>
    <row r="16" s="1" customFormat="1" ht="21" customHeight="1" spans="1:8">
      <c r="A16" s="11"/>
      <c r="B16" s="19" t="s">
        <v>83</v>
      </c>
      <c r="C16" s="12">
        <v>277.5</v>
      </c>
      <c r="D16" s="8" t="s">
        <v>13</v>
      </c>
      <c r="E16" s="16"/>
      <c r="F16" s="17"/>
      <c r="H16" s="15"/>
    </row>
    <row r="17" s="1" customFormat="1" ht="21" customHeight="1" spans="1:8">
      <c r="A17" s="11"/>
      <c r="B17" s="18" t="s">
        <v>84</v>
      </c>
      <c r="C17" s="12">
        <v>60</v>
      </c>
      <c r="D17" s="8" t="s">
        <v>13</v>
      </c>
      <c r="E17" s="16"/>
      <c r="F17" s="17"/>
      <c r="H17" s="15"/>
    </row>
    <row r="18" s="1" customFormat="1" ht="21" customHeight="1" spans="1:8">
      <c r="A18" s="11"/>
      <c r="B18" s="18" t="s">
        <v>85</v>
      </c>
      <c r="C18" s="18">
        <v>11.03</v>
      </c>
      <c r="D18" s="8" t="s">
        <v>13</v>
      </c>
      <c r="E18" s="16"/>
      <c r="F18" s="17"/>
      <c r="H18" s="15"/>
    </row>
    <row r="19" s="1" customFormat="1" ht="21" customHeight="1" spans="1:8">
      <c r="A19" s="11"/>
      <c r="B19" s="18" t="s">
        <v>86</v>
      </c>
      <c r="C19" s="18">
        <v>26.88</v>
      </c>
      <c r="D19" s="8" t="s">
        <v>13</v>
      </c>
      <c r="E19" s="16"/>
      <c r="F19" s="17"/>
      <c r="H19" s="20"/>
    </row>
    <row r="20" s="1" customFormat="1" ht="21" customHeight="1" spans="1:8">
      <c r="A20" s="11"/>
      <c r="B20" s="14" t="s">
        <v>87</v>
      </c>
      <c r="C20" s="8">
        <v>740</v>
      </c>
      <c r="D20" s="8" t="s">
        <v>13</v>
      </c>
      <c r="E20" s="16"/>
      <c r="F20" s="17"/>
      <c r="H20" s="20"/>
    </row>
    <row r="21" s="1" customFormat="1" ht="21" customHeight="1" spans="1:8">
      <c r="A21" s="11"/>
      <c r="B21" s="17"/>
      <c r="C21" s="8">
        <v>350</v>
      </c>
      <c r="D21" s="8" t="s">
        <v>39</v>
      </c>
      <c r="E21" s="16"/>
      <c r="F21" s="17"/>
      <c r="H21" s="20"/>
    </row>
    <row r="22" s="1" customFormat="1" ht="21" customHeight="1" spans="1:8">
      <c r="A22" s="11"/>
      <c r="B22" s="21"/>
      <c r="C22" s="8">
        <v>60</v>
      </c>
      <c r="D22" s="8" t="s">
        <v>88</v>
      </c>
      <c r="E22" s="16"/>
      <c r="F22" s="17"/>
      <c r="H22" s="20"/>
    </row>
    <row r="23" s="1" customFormat="1" ht="21" customHeight="1" spans="1:8">
      <c r="A23" s="11"/>
      <c r="B23" s="8" t="s">
        <v>89</v>
      </c>
      <c r="C23" s="8">
        <v>500</v>
      </c>
      <c r="D23" s="8" t="s">
        <v>88</v>
      </c>
      <c r="E23" s="16"/>
      <c r="F23" s="17"/>
      <c r="H23" s="22"/>
    </row>
    <row r="24" s="2" customFormat="1" ht="21" customHeight="1" spans="1:6">
      <c r="A24" s="23" t="s">
        <v>55</v>
      </c>
      <c r="B24" s="24"/>
      <c r="C24" s="24">
        <f>SUM(C5:C23)</f>
        <v>4135</v>
      </c>
      <c r="D24" s="8"/>
      <c r="E24" s="25"/>
      <c r="F24" s="25"/>
    </row>
    <row r="25" s="1" customFormat="1" spans="1:6">
      <c r="A25" s="3"/>
      <c r="B25" s="4"/>
      <c r="C25" s="4"/>
      <c r="D25" s="4"/>
      <c r="E25" s="4"/>
      <c r="F25" s="4"/>
    </row>
  </sheetData>
  <mergeCells count="7">
    <mergeCell ref="A2:F2"/>
    <mergeCell ref="A24:B24"/>
    <mergeCell ref="A5:A23"/>
    <mergeCell ref="B20:B22"/>
    <mergeCell ref="E5:E23"/>
    <mergeCell ref="F5:F23"/>
    <mergeCell ref="H18:H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农业</vt:lpstr>
      <vt:lpstr>水利</vt:lpstr>
      <vt:lpstr>农机</vt:lpstr>
      <vt:lpstr>林业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2020-07-17T09:35:33Z</dcterms:created>
  <dcterms:modified xsi:type="dcterms:W3CDTF">2020-07-17T09:38:44Z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